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029"/>
  <workbookPr defaultThemeVersion="166925"/>
  <mc:AlternateContent xmlns:mc="http://schemas.openxmlformats.org/markup-compatibility/2006">
    <mc:Choice Requires="x15">
      <x15ac:absPath xmlns:x15ac="http://schemas.microsoft.com/office/spreadsheetml/2010/11/ac" url="D:\my_archive\my_docs\AALocal\Website\Bookstore\"/>
    </mc:Choice>
  </mc:AlternateContent>
  <xr:revisionPtr revIDLastSave="0" documentId="8_{3949B2AA-8E12-4C7C-9DAE-5222A497B8B4}" xr6:coauthVersionLast="47" xr6:coauthVersionMax="47" xr10:uidLastSave="{00000000-0000-0000-0000-000000000000}"/>
  <bookViews>
    <workbookView xWindow="31845" yWindow="270" windowWidth="18750" windowHeight="14880" xr2:uid="{F9223972-90F3-4FAE-98C6-AF5ED4E52621}"/>
  </bookViews>
  <sheets>
    <sheet name="All In One" sheetId="6" r:id="rId1"/>
    <sheet name="All In One Print" sheetId="7" r:id="rId2"/>
  </sheets>
  <definedNames>
    <definedName name="_xlnm.Print_Area" localSheetId="0">'All In One'!$A$1:$D$213</definedName>
    <definedName name="_xlnm.Print_Area" localSheetId="1">'All In One Print'!$A$1:$D$213</definedName>
  </definedNames>
  <calcPr calcId="191028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213" i="6" l="1"/>
  <c r="C13" i="6" s="1"/>
  <c r="D212" i="6"/>
  <c r="D210" i="6"/>
  <c r="D209" i="6"/>
  <c r="D208" i="6"/>
  <c r="D207" i="6"/>
  <c r="D206" i="6"/>
  <c r="D205" i="6"/>
  <c r="D203" i="6"/>
  <c r="D202" i="6"/>
  <c r="D201" i="6"/>
  <c r="D200" i="6"/>
  <c r="D199" i="6"/>
  <c r="D198" i="6"/>
  <c r="D197" i="6"/>
  <c r="D196" i="6"/>
  <c r="D195" i="6"/>
  <c r="D194" i="6"/>
  <c r="D193" i="6"/>
  <c r="D192" i="6"/>
  <c r="D191" i="6"/>
  <c r="D190" i="6"/>
  <c r="D189" i="6"/>
  <c r="D188" i="6"/>
  <c r="D187" i="6"/>
  <c r="D186" i="6"/>
  <c r="D185" i="6"/>
  <c r="D184" i="6"/>
  <c r="D183" i="6"/>
  <c r="D182" i="6"/>
  <c r="D181" i="6"/>
  <c r="D180" i="6"/>
  <c r="D179" i="6"/>
  <c r="D178" i="6"/>
  <c r="D177" i="6"/>
  <c r="D176" i="6"/>
  <c r="D175" i="6"/>
  <c r="D174" i="6"/>
  <c r="D173" i="6"/>
  <c r="D172" i="6"/>
  <c r="D171" i="6"/>
  <c r="D170" i="6"/>
  <c r="D169" i="6"/>
  <c r="D168" i="6"/>
  <c r="D167" i="6"/>
  <c r="D166" i="6"/>
  <c r="D165" i="6"/>
  <c r="D164" i="6"/>
  <c r="D163" i="6"/>
  <c r="D162" i="6"/>
  <c r="D161" i="6"/>
  <c r="D160" i="6"/>
  <c r="D159" i="6"/>
  <c r="D158" i="6"/>
  <c r="D157" i="6"/>
  <c r="D156" i="6"/>
  <c r="D155" i="6"/>
  <c r="D154" i="6"/>
  <c r="D153" i="6"/>
  <c r="C149" i="6"/>
  <c r="C12" i="6" s="1"/>
  <c r="D148" i="6"/>
  <c r="D147" i="6"/>
  <c r="D146" i="6"/>
  <c r="D145" i="6"/>
  <c r="D144" i="6"/>
  <c r="D143" i="6"/>
  <c r="D142" i="6"/>
  <c r="D141" i="6"/>
  <c r="D140" i="6"/>
  <c r="D139" i="6"/>
  <c r="D138" i="6"/>
  <c r="D137" i="6"/>
  <c r="D136" i="6"/>
  <c r="D135" i="6"/>
  <c r="D134" i="6"/>
  <c r="D133" i="6"/>
  <c r="D132" i="6"/>
  <c r="D131" i="6"/>
  <c r="D130" i="6"/>
  <c r="D129" i="6"/>
  <c r="D128" i="6"/>
  <c r="D127" i="6"/>
  <c r="D126" i="6"/>
  <c r="D125" i="6"/>
  <c r="D124" i="6"/>
  <c r="D123" i="6"/>
  <c r="D122" i="6"/>
  <c r="D121" i="6"/>
  <c r="D120" i="6"/>
  <c r="D119" i="6"/>
  <c r="D118" i="6"/>
  <c r="C114" i="6"/>
  <c r="C11" i="6" s="1"/>
  <c r="D113" i="6"/>
  <c r="D112" i="6"/>
  <c r="D111" i="6"/>
  <c r="D110" i="6"/>
  <c r="D109" i="6"/>
  <c r="D108" i="6"/>
  <c r="D107" i="6"/>
  <c r="D106" i="6"/>
  <c r="D105" i="6"/>
  <c r="D104" i="6"/>
  <c r="D103" i="6"/>
  <c r="D102" i="6"/>
  <c r="D101" i="6"/>
  <c r="D100" i="6"/>
  <c r="D99" i="6"/>
  <c r="D98" i="6"/>
  <c r="D97" i="6"/>
  <c r="D96" i="6"/>
  <c r="D95" i="6"/>
  <c r="D94" i="6"/>
  <c r="D93" i="6"/>
  <c r="D92" i="6"/>
  <c r="D91" i="6"/>
  <c r="D90" i="6"/>
  <c r="D89" i="6"/>
  <c r="D88" i="6"/>
  <c r="D87" i="6"/>
  <c r="D86" i="6"/>
  <c r="D85" i="6"/>
  <c r="D84" i="6"/>
  <c r="D83" i="6"/>
  <c r="D82" i="6"/>
  <c r="D81" i="6"/>
  <c r="D80" i="6"/>
  <c r="D79" i="6"/>
  <c r="D78" i="6"/>
  <c r="D77" i="6"/>
  <c r="D76" i="6"/>
  <c r="D75" i="6"/>
  <c r="D74" i="6"/>
  <c r="D73" i="6"/>
  <c r="D72" i="6"/>
  <c r="D71" i="6"/>
  <c r="D70" i="6"/>
  <c r="D69" i="6"/>
  <c r="D68" i="6"/>
  <c r="D67" i="6"/>
  <c r="D66" i="6"/>
  <c r="D65" i="6"/>
  <c r="D64" i="6"/>
  <c r="D63" i="6"/>
  <c r="D62" i="6"/>
  <c r="D61" i="6"/>
  <c r="D60" i="6"/>
  <c r="D59" i="6"/>
  <c r="D58" i="6"/>
  <c r="D57" i="6"/>
  <c r="D56" i="6"/>
  <c r="D55" i="6"/>
  <c r="D54" i="6"/>
  <c r="D53" i="6"/>
  <c r="D52" i="6"/>
  <c r="D51" i="6"/>
  <c r="D50" i="6"/>
  <c r="D49" i="6"/>
  <c r="D48" i="6"/>
  <c r="D47" i="6"/>
  <c r="C43" i="6"/>
  <c r="C10" i="6" s="1"/>
  <c r="D42" i="6"/>
  <c r="D41" i="6"/>
  <c r="D40" i="6"/>
  <c r="D39" i="6"/>
  <c r="D38" i="6"/>
  <c r="D37" i="6"/>
  <c r="D36" i="6"/>
  <c r="D35" i="6"/>
  <c r="D34" i="6"/>
  <c r="D33" i="6"/>
  <c r="D32" i="6"/>
  <c r="D31" i="6"/>
  <c r="D30" i="6"/>
  <c r="D29" i="6"/>
  <c r="D28" i="6"/>
  <c r="D27" i="6"/>
  <c r="D26" i="6"/>
  <c r="D25" i="6"/>
  <c r="D24" i="6"/>
  <c r="D23" i="6"/>
  <c r="D22" i="6"/>
  <c r="D21" i="6"/>
  <c r="D20" i="6"/>
  <c r="D19" i="6"/>
  <c r="D18" i="6"/>
  <c r="C14" i="6" l="1"/>
  <c r="D213" i="6"/>
  <c r="D13" i="6" s="1"/>
  <c r="D149" i="6"/>
  <c r="D12" i="6" s="1"/>
  <c r="D114" i="6"/>
  <c r="D11" i="6" s="1"/>
  <c r="D43" i="6"/>
  <c r="D10" i="6" s="1"/>
  <c r="D14" i="6" l="1"/>
</calcChain>
</file>

<file path=xl/sharedStrings.xml><?xml version="1.0" encoding="utf-8"?>
<sst xmlns="http://schemas.openxmlformats.org/spreadsheetml/2006/main" count="444" uniqueCount="211">
  <si>
    <t>Date</t>
  </si>
  <si>
    <t>Group Name</t>
  </si>
  <si>
    <t>Cash</t>
  </si>
  <si>
    <t>Check</t>
  </si>
  <si>
    <t>Order Type</t>
  </si>
  <si>
    <t>Number</t>
  </si>
  <si>
    <t>Total</t>
  </si>
  <si>
    <t>Books</t>
  </si>
  <si>
    <t>Chips</t>
  </si>
  <si>
    <t>Grapevine</t>
  </si>
  <si>
    <t>Pamphlets</t>
  </si>
  <si>
    <t>Book Title</t>
  </si>
  <si>
    <t>Price</t>
  </si>
  <si>
    <t xml:space="preserve">B-1    AA BIG BOOK (HARD COVER) </t>
  </si>
  <si>
    <t xml:space="preserve">B-16  AA BIG BOOK (LARGE PRINT, SOFT COVER)  </t>
  </si>
  <si>
    <t xml:space="preserve">B-35  AA BIG BOOK (POCKET SIZE: ABRIDGED) </t>
  </si>
  <si>
    <t xml:space="preserve">B-30  AA BIG BOOK (SOFT COVER) </t>
  </si>
  <si>
    <t xml:space="preserve">B-0   AA BIG BOOK 75TH ANNIVERSARY EDITION   </t>
  </si>
  <si>
    <t xml:space="preserve">B-3    AA COMES OF AGE </t>
  </si>
  <si>
    <t xml:space="preserve">B-5    AS BILL SEES IT </t>
  </si>
  <si>
    <t>B-18  AS BILL SEES IT (SOFT COVER)</t>
  </si>
  <si>
    <t xml:space="preserve">B-27  AS BILL SEES IT (LARGE PRINT) </t>
  </si>
  <si>
    <t xml:space="preserve">B-6    CAME TO BELIEVE </t>
  </si>
  <si>
    <t xml:space="preserve">B-26  CAME TO BELIEVE (LARGE PRINT) </t>
  </si>
  <si>
    <t xml:space="preserve">B-12  DAILY REFLECTIONS </t>
  </si>
  <si>
    <t xml:space="preserve">B-19  DAILY REFLECTIONS (LARGE PRINT) </t>
  </si>
  <si>
    <t xml:space="preserve">B-8    DR BOB &amp; THE GOOD OLDTIMERS </t>
  </si>
  <si>
    <t xml:space="preserve">B-20  EXPERIENCE, STRENGTH &amp; HOPE </t>
  </si>
  <si>
    <t xml:space="preserve">B-7    LIVING SOBER </t>
  </si>
  <si>
    <t>B-25  LIVING SOBER (LARGE PRINT)</t>
  </si>
  <si>
    <t xml:space="preserve">B-9   “PASS IT ON” THE STORY OF BILL WILSON      </t>
  </si>
  <si>
    <t xml:space="preserve">B-2   12 STEPS &amp; 12 TRADITIONS (HARD COVER) </t>
  </si>
  <si>
    <t xml:space="preserve">B-14 12 STEPS &amp; 12 TRADITIONS (LARGE PRINT) </t>
  </si>
  <si>
    <t xml:space="preserve">B-17 12 STEPS &amp; 12 TRADITIONS (POCKET SIZE) </t>
  </si>
  <si>
    <t xml:space="preserve">B-15 12 STEPS &amp; 12 TRADITIONS (SOFT COVER) </t>
  </si>
  <si>
    <t>OUR GREAT RESPONSIBILITY</t>
  </si>
  <si>
    <t>BOOK ORDER FORM TOTAL</t>
  </si>
  <si>
    <t>Chip Type</t>
  </si>
  <si>
    <t>SILVER - ALUMINUM</t>
  </si>
  <si>
    <t>GOLD - ALUMINUM</t>
  </si>
  <si>
    <t>WHITE - PLASTIC</t>
  </si>
  <si>
    <t>RED - PLASTIC</t>
  </si>
  <si>
    <t>YELLOW - PLASTIC</t>
  </si>
  <si>
    <t>GREEN - PLASTIC</t>
  </si>
  <si>
    <t>BLUE - PLASTIC</t>
  </si>
  <si>
    <t>YEAR 1 - MEDALLION</t>
  </si>
  <si>
    <t>YEAR 2 - MEDALLION</t>
  </si>
  <si>
    <t>YEAR 3 - MEDALLION</t>
  </si>
  <si>
    <t>YEAR 4 - MEDALLION</t>
  </si>
  <si>
    <t>YEAR 5 - MEDALLION</t>
  </si>
  <si>
    <t>YEAR 6 - MEDALLION</t>
  </si>
  <si>
    <t>YEAR 7 - MEDALLION</t>
  </si>
  <si>
    <t>YEAR 8 - MEDALLION</t>
  </si>
  <si>
    <t>YEAR 9 - MEDALLION</t>
  </si>
  <si>
    <t>YEAR 10 - MEDALLION</t>
  </si>
  <si>
    <t>YEAR 11 - MEDALLION</t>
  </si>
  <si>
    <t>YEAR 12 - MEDALLION</t>
  </si>
  <si>
    <t>YEAR 13 - MEDALLION</t>
  </si>
  <si>
    <t>YEAR 14 - MEDALLION</t>
  </si>
  <si>
    <t>YEAR 15 - MEDALLION</t>
  </si>
  <si>
    <t>YEAR 16 - MEDALLION</t>
  </si>
  <si>
    <t>YEAR 17 - MEDALLION</t>
  </si>
  <si>
    <t>YEAR 18 - MEDALLION</t>
  </si>
  <si>
    <t>YEAR 19 - MEDALLION</t>
  </si>
  <si>
    <t>YEAR 20 - MEDALLION</t>
  </si>
  <si>
    <t>YEAR 21 - MEDALLION</t>
  </si>
  <si>
    <t>YEAR 22 - MEDALLION</t>
  </si>
  <si>
    <t>YEAR 23 - MEDALLION</t>
  </si>
  <si>
    <t>YEAR 24 - MEDALLION</t>
  </si>
  <si>
    <t>YEAR 25 - MEDALLION</t>
  </si>
  <si>
    <t>YEAR 26 - MEDALLION</t>
  </si>
  <si>
    <t>YEAR 27 - MEDALLION</t>
  </si>
  <si>
    <t>YEAR 28 - MEDALLION</t>
  </si>
  <si>
    <t>YEAR 29 - MEDALLION</t>
  </si>
  <si>
    <t>YEAR 30 - MEDALLION</t>
  </si>
  <si>
    <t>YEAR 31 - MEDALLION</t>
  </si>
  <si>
    <t>YEAR 32 - MEDALLION</t>
  </si>
  <si>
    <t>YEAR 33 - MEDALLION</t>
  </si>
  <si>
    <t>YEAR 34 - MEDALLION</t>
  </si>
  <si>
    <t>YEAR 35 - MEDALLION</t>
  </si>
  <si>
    <t>YEAR 36 - MEDALLION</t>
  </si>
  <si>
    <t>YEAR 37 - MEDALLION</t>
  </si>
  <si>
    <t>YEAR 38 - MEDALLION</t>
  </si>
  <si>
    <t>YEAR 39 - MEDALLION</t>
  </si>
  <si>
    <t>YEAR 40 - MEDALLION</t>
  </si>
  <si>
    <t>YEAR 41 - MEDALLION</t>
  </si>
  <si>
    <t>YEAR 42 - MEDALLION</t>
  </si>
  <si>
    <t>YEAR 43 - MEDALLION</t>
  </si>
  <si>
    <t>YEAR 44 - MEDALLION</t>
  </si>
  <si>
    <t>YEAR 45 - MEDALLION</t>
  </si>
  <si>
    <t>YEAR 46 - MEDALLION</t>
  </si>
  <si>
    <t>YEAR 47 - MEDALLION</t>
  </si>
  <si>
    <t>YEAR 48 - MEDALLION</t>
  </si>
  <si>
    <t>YEAR 49 - MEDALLION</t>
  </si>
  <si>
    <t>YEAR 50 - MEDALLION</t>
  </si>
  <si>
    <t>YEAR 51 - MEDALLION</t>
  </si>
  <si>
    <t>YEAR 52 - MEDALLION</t>
  </si>
  <si>
    <t>YEAR 53 - MEDALLION</t>
  </si>
  <si>
    <t>YEAR 54 - MEDALLION</t>
  </si>
  <si>
    <t>YEAR 55 - MEDALLION</t>
  </si>
  <si>
    <t>YEAR 56 - MEDALLION</t>
  </si>
  <si>
    <t>YEAR 57 - MEDALLION</t>
  </si>
  <si>
    <t>YEAR 58 - MEDALLION</t>
  </si>
  <si>
    <t>YEAR 59 - MEDALLION</t>
  </si>
  <si>
    <t>YEAR 60 - MEDALLION</t>
  </si>
  <si>
    <t>CHIP AND MEDALLION ORDER FORM TOTAL</t>
  </si>
  <si>
    <t>Publication</t>
  </si>
  <si>
    <t>THE GRAPEVINE DAILY QUOTE BOOK</t>
  </si>
  <si>
    <t xml:space="preserve">THE LANGUAGE OF THE HEART (SOFT COVER) </t>
  </si>
  <si>
    <t>THE BEST OF BILL (SOFT COVER)</t>
  </si>
  <si>
    <t>NO MATTER WHAT: DEALING WITH ADVERSITY IN SOBRIETY</t>
  </si>
  <si>
    <t>HAPPY, JOYOUS &amp; FREE: THE LIGHTER SIDE OF SOBRIETY (SOFT COVER)</t>
  </si>
  <si>
    <t>YOUNG &amp; SOBER: STORIES FROM AA GRAPEVINE (SOFT COVER)</t>
  </si>
  <si>
    <t>EMOTIONAL SOBRIETY ll (SOFT COVER)</t>
  </si>
  <si>
    <t>ONE ON ONE: AA SPONSORSHIP IN ACTION</t>
  </si>
  <si>
    <t xml:space="preserve">STEP BY STEP (SOFT COVER) </t>
  </si>
  <si>
    <t xml:space="preserve">SPIRITUAL AWAKENINGS (SOFT COVER)                                                                      </t>
  </si>
  <si>
    <t xml:space="preserve">SPIRITUAL AWAKENINGS ll (SOFT COVER) </t>
  </si>
  <si>
    <t>VOICES OF LONG-TERM RECOVERY (SOFT COVER)</t>
  </si>
  <si>
    <t>BEGINNER'S BOOK: GETTING AND STAYING SOBER IN AA (SOFT COVER)</t>
  </si>
  <si>
    <t>IN OUR OWN WORDS: STORIES OF YOUNG AAs IN RECOVERY (SOFT COVER)</t>
  </si>
  <si>
    <t>EMOTIONAL SOBRIETY: THE NEXT FRONTIER (SOFT COVER)</t>
  </si>
  <si>
    <t>THE BEST OF THE GRAPEVINE, VOL. lll (SOFT COVER)</t>
  </si>
  <si>
    <t>I AM RESPONSIBLE: THE HAND OF AA (SOFT COVER)</t>
  </si>
  <si>
    <t xml:space="preserve">THE HOME GROUP: HEARTBEAT OF AA (SOFT COVER) </t>
  </si>
  <si>
    <t xml:space="preserve">THANK YOU FOR SHARING: 60 YEARS OF LETTERS TO THE GRAPEVINE         </t>
  </si>
  <si>
    <t>SPIRITUAL AWAKENINGS - JOURNEYS OF THE SPIRIT (SOFT COVER)</t>
  </si>
  <si>
    <t>AA AROUND THE WORLD - ADVENTURES OF THE SPIRIT (SOFT COVER)</t>
  </si>
  <si>
    <t xml:space="preserve">FACSIMILES OF THE MAGAZINES HONORING DR. BOB AND BILL W. </t>
  </si>
  <si>
    <t>CONVENTION SPECIAL EDITION: 75 YEARS OF AA</t>
  </si>
  <si>
    <t>FORMING TRUE PARTNERSHIPS</t>
  </si>
  <si>
    <t>OUR TWELVE TRADITIONS</t>
  </si>
  <si>
    <t xml:space="preserve">A RABBIT WALKS INTO A BAR                                              </t>
  </si>
  <si>
    <t>INTO ACTION: HOW AA MEMBERS PRACTICE THE PROGRAM IN THEIR DAILY LIVES</t>
  </si>
  <si>
    <t xml:space="preserve">SOBER &amp; OUT LGBT                                                                                                       </t>
  </si>
  <si>
    <t xml:space="preserve">VOICES OF WOMEN IN AA                                                                                             </t>
  </si>
  <si>
    <t xml:space="preserve">MAKING AMENDS                                                                                                           </t>
  </si>
  <si>
    <t>FREE ON THE INSIDE</t>
  </si>
  <si>
    <t>GRAPEVINE PUBLICATIONS ORDER FORM TOTAL</t>
  </si>
  <si>
    <t>PAMPHLETS</t>
  </si>
  <si>
    <t xml:space="preserve">A  BRIEF GUIDE TO AA </t>
  </si>
  <si>
    <t xml:space="preserve">A  MEMBERS EYE VIEW OF AA </t>
  </si>
  <si>
    <t>A  NEWCOMER ASKS...</t>
  </si>
  <si>
    <t xml:space="preserve">AA &amp; THE ARMED SERVICES </t>
  </si>
  <si>
    <t xml:space="preserve">AA &amp; THE GAY/LESBIAN ALCOHOLIC </t>
  </si>
  <si>
    <t>AA AS A RESOURCE FOR THE HEALTH CARE PROFESSIONALS</t>
  </si>
  <si>
    <t>AA FOR THE BLACK &amp; AFRICAN AMERICAN ALCOHOLIC</t>
  </si>
  <si>
    <t xml:space="preserve">AA FOR THE OLDER ALCOHOLIC </t>
  </si>
  <si>
    <t xml:space="preserve">AA FOR THE WOMAN </t>
  </si>
  <si>
    <t xml:space="preserve">AA  IN CORRECTIONAL FACILITIES </t>
  </si>
  <si>
    <t xml:space="preserve">AA  IN TREATMENT FACILITIES </t>
  </si>
  <si>
    <t xml:space="preserve">AA’S LEGACY OF SERVICE </t>
  </si>
  <si>
    <t xml:space="preserve">AA TRADITION - HOW IT DEVELOPED </t>
  </si>
  <si>
    <t>ALCOHOLICS ANONYMOUS IN YOUR COMMUNITY</t>
  </si>
  <si>
    <t xml:space="preserve">CIRCLES OF LOVE &amp; SERVICE </t>
  </si>
  <si>
    <t xml:space="preserve">DO YOU THINK YOU’RE DIFFERENT? </t>
  </si>
  <si>
    <t xml:space="preserve">FREQUENTLY ASKED QUESTIONS ABOUT AA </t>
  </si>
  <si>
    <t xml:space="preserve">G.S.R. MAY BE THE MOST IMPORTANT JOB </t>
  </si>
  <si>
    <t xml:space="preserve">HOW ITWORKS </t>
  </si>
  <si>
    <t xml:space="preserve">INSIDE AA </t>
  </si>
  <si>
    <t xml:space="preserve">IS AA FOR ME? </t>
  </si>
  <si>
    <t xml:space="preserve">IS AA FOR YOU? </t>
  </si>
  <si>
    <t xml:space="preserve">IS THERE AN ALCOHOLIC IN THEWORKPLACE? </t>
  </si>
  <si>
    <t xml:space="preserve">IS THERE AN ALCOHOLIC IN YOUR LIFE? </t>
  </si>
  <si>
    <t xml:space="preserve">IT HAPPENED TO ALICE </t>
  </si>
  <si>
    <t xml:space="preserve">IT SURE BEATS SITTING IN A CELL </t>
  </si>
  <si>
    <t xml:space="preserve">MANY PATHS TO SPIRITUALITY                              </t>
  </si>
  <si>
    <t xml:space="preserve">MEMBERS OF THE CLERGY ASK ABOUT AA </t>
  </si>
  <si>
    <t xml:space="preserve">PROBLEMS OTHER THAN ALCOHOL </t>
  </si>
  <si>
    <t xml:space="preserve">QUESTIONS &amp; ANSWERS ON SPONSORSHIP </t>
  </si>
  <si>
    <t>THE AA GRAPEVINE &amp; LAVINA - OUR MEETING IN PRINT</t>
  </si>
  <si>
    <t xml:space="preserve">THE AA GROUP </t>
  </si>
  <si>
    <t>THE AA MEMBER - MEDICATIONS &amp; OTHER DRUGS  $0.25</t>
  </si>
  <si>
    <t>THE CO-FOUNDERS OF ALCOHOLICS ANONYMOUS $0.30</t>
  </si>
  <si>
    <t xml:space="preserve">THE JACK ALEXANDER ARTICLE ABOUT AA </t>
  </si>
  <si>
    <t>THE TWELVE CONCEPTS FOR WORLD SERVICE ILLUSTRATED</t>
  </si>
  <si>
    <t xml:space="preserve">THE TWELVE STEPS (ILLUSTRATED) </t>
  </si>
  <si>
    <t xml:space="preserve">THE TWELVE TRADITIONS (ILLUSTRATED) </t>
  </si>
  <si>
    <t xml:space="preserve">THIS IS AA </t>
  </si>
  <si>
    <t xml:space="preserve">TOO YOUNG? </t>
  </si>
  <si>
    <t xml:space="preserve">UNDERSTANDING ANONYMITY </t>
  </si>
  <si>
    <t xml:space="preserve">WHAT HAPPENED TO JOE </t>
  </si>
  <si>
    <t xml:space="preserve">YOUNG PEOPLE &amp; AA </t>
  </si>
  <si>
    <t>A MESSAGE TO TEENAGERS</t>
  </si>
  <si>
    <t>AA AT A GLANCE</t>
  </si>
  <si>
    <t>BIRTHDAY ENVELOPES</t>
  </si>
  <si>
    <t>CARDS FOR OPEN &amp; CLOSED MEETINGS</t>
  </si>
  <si>
    <t>CARRYING THE MESSAGE INTO CORRECTIONAL FACILITIES</t>
  </si>
  <si>
    <t>SELF-SUPPORT: WHERE MONEY &amp; SPIRITUALITY MIX</t>
  </si>
  <si>
    <t>WHERE DO I GO FROM HERE?</t>
  </si>
  <si>
    <t>YOUR AA GENERAL SERVICES OFFICE</t>
  </si>
  <si>
    <t>Wallet Cards</t>
  </si>
  <si>
    <t>ANONYMITY</t>
  </si>
  <si>
    <t>PREAMBLE</t>
  </si>
  <si>
    <t>12 STEPS</t>
  </si>
  <si>
    <t>12 TRADITIONS</t>
  </si>
  <si>
    <t>SERENITY PRAYER</t>
  </si>
  <si>
    <t>RESPONSIBILITY</t>
  </si>
  <si>
    <t>Other</t>
  </si>
  <si>
    <t>PAMPHLET DISPLAY RACK</t>
  </si>
  <si>
    <t>BOOKSTORE ORDER TOTAL</t>
  </si>
  <si>
    <t>B-31 AA SERVICE MANUALS</t>
  </si>
  <si>
    <t>Williamsburg Area Intergroup Bookstore Order Form</t>
  </si>
  <si>
    <t>TAKE ME TO YOUR SPONSOR</t>
  </si>
  <si>
    <t>Purchaser Name</t>
  </si>
  <si>
    <t>BOOKS</t>
  </si>
  <si>
    <t>CHIPS</t>
  </si>
  <si>
    <t>GRAPEVINE</t>
  </si>
  <si>
    <t>TITLE</t>
  </si>
  <si>
    <t>PAMPHLETS TOTAL</t>
  </si>
  <si>
    <t>v2024-01-01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</si>
</sst>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44" formatCode="_(&quot;$&quot;* #,##0.00_);_(&quot;$&quot;* \(#,##0.00\);_(&quot;$&quot;* &quot;-&quot;??_);_(@_)"/>
    <numFmt numFmtId="43" formatCode="_(* #,##0.00_);_(* \(#,##0.00\);_(* &quot;-&quot;??_);_(@_)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</fonts>
  <fills count="8">
    <fill>
      <patternFill patternType="none"/>
    </fill>
    <fill>
      <patternFill patternType="gray125"/>
    </fill>
    <fill>
      <patternFill patternType="solid">
        <fgColor theme="3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9" tint="0.39997558519241921"/>
        <bgColor indexed="64"/>
      </patternFill>
    </fill>
  </fills>
  <borders count="3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double">
        <color indexed="64"/>
      </top>
      <bottom style="medium">
        <color indexed="64"/>
      </bottom>
      <diagonal/>
    </border>
    <border>
      <left/>
      <right style="thin">
        <color indexed="64"/>
      </right>
      <top style="double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</borders>
  <cellStyleXfs count="3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</cellStyleXfs>
  <cellXfs count="108">
    <xf numFmtId="0" fontId="0" fillId="0" borderId="0" xfId="0"/>
    <xf numFmtId="0" fontId="2" fillId="0" borderId="0" xfId="0" applyFont="1" applyAlignment="1">
      <alignment vertical="center"/>
    </xf>
    <xf numFmtId="44" fontId="0" fillId="0" borderId="1" xfId="2" applyFont="1" applyBorder="1" applyAlignment="1">
      <alignment vertical="center"/>
    </xf>
    <xf numFmtId="1" fontId="0" fillId="0" borderId="1" xfId="0" applyNumberFormat="1" applyBorder="1" applyAlignment="1">
      <alignment horizontal="center"/>
    </xf>
    <xf numFmtId="44" fontId="0" fillId="0" borderId="2" xfId="2" applyFont="1" applyBorder="1" applyAlignment="1">
      <alignment vertical="center"/>
    </xf>
    <xf numFmtId="0" fontId="2" fillId="0" borderId="4" xfId="0" applyFont="1" applyBorder="1" applyAlignment="1">
      <alignment horizontal="center"/>
    </xf>
    <xf numFmtId="0" fontId="2" fillId="0" borderId="5" xfId="0" applyFont="1" applyBorder="1" applyAlignment="1">
      <alignment horizontal="center"/>
    </xf>
    <xf numFmtId="0" fontId="0" fillId="0" borderId="6" xfId="0" applyBorder="1" applyAlignment="1">
      <alignment vertical="center"/>
    </xf>
    <xf numFmtId="44" fontId="0" fillId="0" borderId="7" xfId="0" applyNumberFormat="1" applyBorder="1" applyAlignment="1">
      <alignment vertical="center"/>
    </xf>
    <xf numFmtId="44" fontId="0" fillId="0" borderId="7" xfId="2" applyFont="1" applyBorder="1"/>
    <xf numFmtId="44" fontId="1" fillId="0" borderId="1" xfId="2" applyFont="1" applyBorder="1" applyAlignment="1">
      <alignment vertical="center"/>
    </xf>
    <xf numFmtId="44" fontId="0" fillId="0" borderId="7" xfId="0" applyNumberFormat="1" applyBorder="1"/>
    <xf numFmtId="0" fontId="3" fillId="0" borderId="6" xfId="0" applyFont="1" applyBorder="1" applyAlignment="1">
      <alignment vertical="center"/>
    </xf>
    <xf numFmtId="0" fontId="3" fillId="0" borderId="6" xfId="0" applyFont="1" applyBorder="1"/>
    <xf numFmtId="0" fontId="2" fillId="0" borderId="6" xfId="0" applyFont="1" applyBorder="1" applyAlignment="1">
      <alignment horizontal="center"/>
    </xf>
    <xf numFmtId="44" fontId="0" fillId="0" borderId="15" xfId="0" applyNumberFormat="1" applyBorder="1" applyAlignment="1">
      <alignment vertical="center"/>
    </xf>
    <xf numFmtId="44" fontId="0" fillId="0" borderId="17" xfId="0" applyNumberFormat="1" applyBorder="1" applyAlignment="1">
      <alignment vertical="center"/>
    </xf>
    <xf numFmtId="44" fontId="0" fillId="0" borderId="21" xfId="2" applyFont="1" applyBorder="1" applyAlignment="1">
      <alignment vertical="center"/>
    </xf>
    <xf numFmtId="44" fontId="0" fillId="0" borderId="19" xfId="0" applyNumberFormat="1" applyBorder="1" applyAlignment="1">
      <alignment vertical="center"/>
    </xf>
    <xf numFmtId="44" fontId="2" fillId="0" borderId="20" xfId="0" applyNumberFormat="1" applyFont="1" applyBorder="1"/>
    <xf numFmtId="0" fontId="0" fillId="0" borderId="22" xfId="0" applyBorder="1" applyAlignment="1">
      <alignment vertical="center"/>
    </xf>
    <xf numFmtId="44" fontId="1" fillId="0" borderId="21" xfId="2" applyFont="1" applyBorder="1" applyAlignment="1">
      <alignment vertical="center"/>
    </xf>
    <xf numFmtId="44" fontId="0" fillId="0" borderId="23" xfId="0" applyNumberFormat="1" applyBorder="1" applyAlignment="1">
      <alignment vertical="center"/>
    </xf>
    <xf numFmtId="1" fontId="0" fillId="3" borderId="18" xfId="1" applyNumberFormat="1" applyFont="1" applyFill="1" applyBorder="1" applyAlignment="1">
      <alignment horizontal="center"/>
    </xf>
    <xf numFmtId="44" fontId="0" fillId="3" borderId="20" xfId="0" applyNumberFormat="1" applyFill="1" applyBorder="1"/>
    <xf numFmtId="44" fontId="0" fillId="0" borderId="20" xfId="0" applyNumberFormat="1" applyBorder="1"/>
    <xf numFmtId="44" fontId="0" fillId="0" borderId="23" xfId="2" applyFont="1" applyBorder="1"/>
    <xf numFmtId="1" fontId="2" fillId="3" borderId="18" xfId="1" applyNumberFormat="1" applyFont="1" applyFill="1" applyBorder="1" applyAlignment="1">
      <alignment horizontal="center"/>
    </xf>
    <xf numFmtId="44" fontId="2" fillId="3" borderId="20" xfId="2" applyFont="1" applyFill="1" applyBorder="1" applyAlignment="1">
      <alignment horizontal="center"/>
    </xf>
    <xf numFmtId="44" fontId="0" fillId="0" borderId="23" xfId="0" applyNumberFormat="1" applyBorder="1"/>
    <xf numFmtId="0" fontId="0" fillId="0" borderId="24" xfId="0" applyBorder="1" applyAlignment="1">
      <alignment vertical="center"/>
    </xf>
    <xf numFmtId="44" fontId="0" fillId="0" borderId="25" xfId="2" applyFont="1" applyBorder="1" applyAlignment="1">
      <alignment vertical="center"/>
    </xf>
    <xf numFmtId="44" fontId="0" fillId="0" borderId="26" xfId="0" applyNumberFormat="1" applyBorder="1"/>
    <xf numFmtId="0" fontId="2" fillId="0" borderId="12" xfId="0" applyFont="1" applyBorder="1" applyAlignment="1">
      <alignment horizontal="center"/>
    </xf>
    <xf numFmtId="0" fontId="2" fillId="0" borderId="13" xfId="0" applyFont="1" applyBorder="1" applyAlignment="1">
      <alignment horizontal="center"/>
    </xf>
    <xf numFmtId="0" fontId="2" fillId="0" borderId="14" xfId="0" applyFont="1" applyBorder="1" applyAlignment="1">
      <alignment horizontal="center"/>
    </xf>
    <xf numFmtId="44" fontId="1" fillId="0" borderId="25" xfId="2" applyFont="1" applyBorder="1" applyAlignment="1">
      <alignment vertical="center"/>
    </xf>
    <xf numFmtId="44" fontId="0" fillId="0" borderId="26" xfId="0" applyNumberFormat="1" applyBorder="1" applyAlignment="1">
      <alignment vertical="center"/>
    </xf>
    <xf numFmtId="0" fontId="0" fillId="0" borderId="24" xfId="0" applyBorder="1" applyAlignment="1">
      <alignment horizontal="left" vertical="center"/>
    </xf>
    <xf numFmtId="0" fontId="0" fillId="0" borderId="6" xfId="0" applyBorder="1" applyAlignment="1">
      <alignment horizontal="left" vertical="center"/>
    </xf>
    <xf numFmtId="0" fontId="0" fillId="0" borderId="11" xfId="0" applyBorder="1" applyAlignment="1">
      <alignment horizontal="left" vertical="center"/>
    </xf>
    <xf numFmtId="0" fontId="0" fillId="0" borderId="22" xfId="0" applyBorder="1" applyAlignment="1">
      <alignment horizontal="left" vertical="center"/>
    </xf>
    <xf numFmtId="0" fontId="3" fillId="0" borderId="24" xfId="0" applyFont="1" applyBorder="1" applyAlignment="1">
      <alignment vertical="center"/>
    </xf>
    <xf numFmtId="0" fontId="3" fillId="0" borderId="22" xfId="0" applyFont="1" applyBorder="1" applyAlignment="1">
      <alignment vertical="center"/>
    </xf>
    <xf numFmtId="1" fontId="0" fillId="3" borderId="1" xfId="1" applyNumberFormat="1" applyFont="1" applyFill="1" applyBorder="1" applyAlignment="1">
      <alignment horizontal="center"/>
    </xf>
    <xf numFmtId="1" fontId="0" fillId="3" borderId="21" xfId="1" applyNumberFormat="1" applyFont="1" applyFill="1" applyBorder="1" applyAlignment="1">
      <alignment horizontal="center"/>
    </xf>
    <xf numFmtId="1" fontId="0" fillId="2" borderId="25" xfId="1" applyNumberFormat="1" applyFont="1" applyFill="1" applyBorder="1" applyAlignment="1" applyProtection="1">
      <alignment horizontal="center" vertical="center"/>
      <protection locked="0"/>
    </xf>
    <xf numFmtId="1" fontId="0" fillId="2" borderId="1" xfId="1" applyNumberFormat="1" applyFont="1" applyFill="1" applyBorder="1" applyAlignment="1" applyProtection="1">
      <alignment horizontal="center" vertical="center"/>
      <protection locked="0"/>
    </xf>
    <xf numFmtId="1" fontId="0" fillId="2" borderId="16" xfId="1" applyNumberFormat="1" applyFont="1" applyFill="1" applyBorder="1" applyAlignment="1" applyProtection="1">
      <alignment horizontal="center" vertical="center"/>
      <protection locked="0"/>
    </xf>
    <xf numFmtId="1" fontId="0" fillId="2" borderId="21" xfId="1" applyNumberFormat="1" applyFont="1" applyFill="1" applyBorder="1" applyAlignment="1" applyProtection="1">
      <alignment horizontal="center" vertical="center"/>
      <protection locked="0"/>
    </xf>
    <xf numFmtId="1" fontId="1" fillId="2" borderId="25" xfId="1" applyNumberFormat="1" applyFont="1" applyFill="1" applyBorder="1" applyAlignment="1" applyProtection="1">
      <alignment horizontal="center" vertical="center"/>
      <protection locked="0"/>
    </xf>
    <xf numFmtId="1" fontId="1" fillId="2" borderId="1" xfId="1" applyNumberFormat="1" applyFont="1" applyFill="1" applyBorder="1" applyAlignment="1" applyProtection="1">
      <alignment horizontal="center" vertical="center"/>
      <protection locked="0"/>
    </xf>
    <xf numFmtId="1" fontId="1" fillId="2" borderId="21" xfId="1" applyNumberFormat="1" applyFont="1" applyFill="1" applyBorder="1" applyAlignment="1" applyProtection="1">
      <alignment horizontal="center" vertical="center"/>
      <protection locked="0"/>
    </xf>
    <xf numFmtId="0" fontId="0" fillId="2" borderId="25" xfId="0" applyFill="1" applyBorder="1" applyAlignment="1" applyProtection="1">
      <alignment horizontal="center"/>
      <protection locked="0"/>
    </xf>
    <xf numFmtId="0" fontId="0" fillId="2" borderId="1" xfId="0" applyFill="1" applyBorder="1" applyAlignment="1" applyProtection="1">
      <alignment horizontal="center"/>
      <protection locked="0"/>
    </xf>
    <xf numFmtId="0" fontId="0" fillId="2" borderId="21" xfId="0" applyFill="1" applyBorder="1" applyAlignment="1" applyProtection="1">
      <alignment horizontal="center"/>
      <protection locked="0"/>
    </xf>
    <xf numFmtId="1" fontId="0" fillId="2" borderId="25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21" xfId="0" applyNumberFormat="1" applyFill="1" applyBorder="1" applyAlignment="1" applyProtection="1">
      <alignment horizontal="center"/>
      <protection locked="0"/>
    </xf>
    <xf numFmtId="0" fontId="0" fillId="0" borderId="3" xfId="0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0" fontId="0" fillId="0" borderId="8" xfId="0" applyBorder="1" applyAlignment="1">
      <alignment horizontal="right" vertical="center"/>
    </xf>
    <xf numFmtId="0" fontId="0" fillId="0" borderId="0" xfId="0" applyAlignment="1">
      <alignment horizontal="right" vertical="center"/>
    </xf>
    <xf numFmtId="1" fontId="0" fillId="3" borderId="0" xfId="1" applyNumberFormat="1" applyFont="1" applyFill="1" applyBorder="1" applyAlignment="1">
      <alignment horizontal="center"/>
    </xf>
    <xf numFmtId="44" fontId="0" fillId="0" borderId="0" xfId="0" applyNumberFormat="1"/>
    <xf numFmtId="0" fontId="0" fillId="3" borderId="0" xfId="0" applyFill="1" applyAlignment="1">
      <alignment horizontal="right" vertical="center"/>
    </xf>
    <xf numFmtId="44" fontId="0" fillId="3" borderId="0" xfId="0" applyNumberFormat="1" applyFill="1"/>
    <xf numFmtId="1" fontId="2" fillId="3" borderId="0" xfId="1" applyNumberFormat="1" applyFont="1" applyFill="1" applyBorder="1" applyAlignment="1">
      <alignment horizontal="center"/>
    </xf>
    <xf numFmtId="44" fontId="2" fillId="0" borderId="0" xfId="0" applyNumberFormat="1" applyFont="1"/>
    <xf numFmtId="44" fontId="2" fillId="3" borderId="0" xfId="2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1" fontId="0" fillId="2" borderId="38" xfId="1" applyNumberFormat="1" applyFont="1" applyFill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center"/>
    </xf>
    <xf numFmtId="0" fontId="0" fillId="6" borderId="27" xfId="0" applyFill="1" applyBorder="1" applyAlignment="1">
      <alignment horizontal="right"/>
    </xf>
    <xf numFmtId="0" fontId="0" fillId="6" borderId="28" xfId="0" applyFill="1" applyBorder="1" applyAlignment="1">
      <alignment horizontal="right"/>
    </xf>
    <xf numFmtId="0" fontId="0" fillId="5" borderId="27" xfId="0" applyFill="1" applyBorder="1" applyAlignment="1">
      <alignment horizontal="right"/>
    </xf>
    <xf numFmtId="0" fontId="0" fillId="5" borderId="28" xfId="0" applyFill="1" applyBorder="1" applyAlignment="1">
      <alignment horizontal="right"/>
    </xf>
    <xf numFmtId="0" fontId="0" fillId="4" borderId="27" xfId="0" applyFill="1" applyBorder="1" applyAlignment="1">
      <alignment horizontal="right"/>
    </xf>
    <xf numFmtId="0" fontId="0" fillId="4" borderId="28" xfId="0" applyFill="1" applyBorder="1" applyAlignment="1">
      <alignment horizontal="right"/>
    </xf>
    <xf numFmtId="0" fontId="0" fillId="7" borderId="29" xfId="0" applyFill="1" applyBorder="1" applyAlignment="1">
      <alignment horizontal="right"/>
    </xf>
    <xf numFmtId="0" fontId="0" fillId="7" borderId="30" xfId="0" applyFill="1" applyBorder="1" applyAlignment="1">
      <alignment horizontal="right"/>
    </xf>
    <xf numFmtId="0" fontId="2" fillId="0" borderId="31" xfId="0" applyFont="1" applyBorder="1" applyAlignment="1">
      <alignment horizontal="center"/>
    </xf>
    <xf numFmtId="0" fontId="2" fillId="0" borderId="32" xfId="0" applyFont="1" applyBorder="1" applyAlignment="1">
      <alignment horizontal="center"/>
    </xf>
    <xf numFmtId="14" fontId="2" fillId="2" borderId="4" xfId="0" applyNumberFormat="1" applyFont="1" applyFill="1" applyBorder="1" applyAlignment="1" applyProtection="1">
      <alignment horizontal="center" vertical="center"/>
      <protection locked="0"/>
    </xf>
    <xf numFmtId="0" fontId="2" fillId="2" borderId="4" xfId="0" applyFont="1" applyFill="1" applyBorder="1" applyAlignment="1" applyProtection="1">
      <alignment horizontal="center" vertical="center"/>
      <protection locked="0"/>
    </xf>
    <xf numFmtId="0" fontId="2" fillId="2" borderId="5" xfId="0" applyFont="1" applyFill="1" applyBorder="1" applyAlignment="1" applyProtection="1">
      <alignment horizontal="center" vertical="center"/>
      <protection locked="0"/>
    </xf>
    <xf numFmtId="0" fontId="2" fillId="2" borderId="1" xfId="0" applyFont="1" applyFill="1" applyBorder="1" applyAlignment="1" applyProtection="1">
      <alignment horizontal="center" vertical="center"/>
      <protection locked="0"/>
    </xf>
    <xf numFmtId="0" fontId="2" fillId="2" borderId="7" xfId="0" applyFont="1" applyFill="1" applyBorder="1" applyAlignment="1" applyProtection="1">
      <alignment horizontal="center" vertical="center"/>
      <protection locked="0"/>
    </xf>
    <xf numFmtId="44" fontId="2" fillId="2" borderId="1" xfId="2" applyFont="1" applyFill="1" applyBorder="1" applyAlignment="1" applyProtection="1">
      <alignment horizontal="center" vertical="center"/>
      <protection locked="0"/>
    </xf>
    <xf numFmtId="44" fontId="2" fillId="2" borderId="7" xfId="2" applyFont="1" applyFill="1" applyBorder="1" applyAlignment="1" applyProtection="1">
      <alignment horizontal="center" vertical="center"/>
      <protection locked="0"/>
    </xf>
    <xf numFmtId="0" fontId="0" fillId="0" borderId="36" xfId="0" applyBorder="1" applyAlignment="1">
      <alignment horizontal="right" vertical="center"/>
    </xf>
    <xf numFmtId="0" fontId="0" fillId="0" borderId="37" xfId="0" applyBorder="1" applyAlignment="1">
      <alignment horizontal="right" vertical="center"/>
    </xf>
    <xf numFmtId="0" fontId="0" fillId="3" borderId="36" xfId="0" applyFill="1" applyBorder="1" applyAlignment="1">
      <alignment horizontal="right" vertical="center"/>
    </xf>
    <xf numFmtId="0" fontId="0" fillId="3" borderId="37" xfId="0" applyFill="1" applyBorder="1" applyAlignment="1">
      <alignment horizontal="right" vertical="center"/>
    </xf>
    <xf numFmtId="44" fontId="2" fillId="2" borderId="9" xfId="2" applyFont="1" applyFill="1" applyBorder="1" applyAlignment="1" applyProtection="1">
      <alignment horizontal="center" vertical="center"/>
      <protection locked="0"/>
    </xf>
    <xf numFmtId="44" fontId="2" fillId="2" borderId="10" xfId="2" applyFont="1" applyFill="1" applyBorder="1" applyAlignment="1" applyProtection="1">
      <alignment horizontal="center" vertical="center"/>
      <protection locked="0"/>
    </xf>
    <xf numFmtId="0" fontId="2" fillId="6" borderId="33" xfId="0" applyFont="1" applyFill="1" applyBorder="1" applyAlignment="1">
      <alignment horizontal="center"/>
    </xf>
    <xf numFmtId="0" fontId="2" fillId="6" borderId="34" xfId="0" applyFont="1" applyFill="1" applyBorder="1" applyAlignment="1">
      <alignment horizontal="center"/>
    </xf>
    <xf numFmtId="0" fontId="2" fillId="6" borderId="35" xfId="0" applyFont="1" applyFill="1" applyBorder="1" applyAlignment="1">
      <alignment horizontal="center"/>
    </xf>
    <xf numFmtId="0" fontId="2" fillId="5" borderId="33" xfId="0" applyFont="1" applyFill="1" applyBorder="1" applyAlignment="1">
      <alignment horizontal="center" vertical="center"/>
    </xf>
    <xf numFmtId="0" fontId="2" fillId="5" borderId="34" xfId="0" applyFont="1" applyFill="1" applyBorder="1" applyAlignment="1">
      <alignment horizontal="center" vertical="center"/>
    </xf>
    <xf numFmtId="0" fontId="2" fillId="5" borderId="35" xfId="0" applyFont="1" applyFill="1" applyBorder="1" applyAlignment="1">
      <alignment horizontal="center" vertical="center"/>
    </xf>
    <xf numFmtId="0" fontId="2" fillId="4" borderId="33" xfId="0" applyFont="1" applyFill="1" applyBorder="1" applyAlignment="1">
      <alignment horizontal="center" vertical="center"/>
    </xf>
    <xf numFmtId="0" fontId="2" fillId="4" borderId="34" xfId="0" applyFont="1" applyFill="1" applyBorder="1" applyAlignment="1">
      <alignment horizontal="center" vertical="center"/>
    </xf>
    <xf numFmtId="0" fontId="2" fillId="4" borderId="35" xfId="0" applyFont="1" applyFill="1" applyBorder="1" applyAlignment="1">
      <alignment horizontal="center" vertical="center"/>
    </xf>
    <xf numFmtId="0" fontId="2" fillId="7" borderId="33" xfId="0" applyFont="1" applyFill="1" applyBorder="1" applyAlignment="1">
      <alignment horizontal="center"/>
    </xf>
    <xf numFmtId="0" fontId="2" fillId="7" borderId="34" xfId="0" applyFont="1" applyFill="1" applyBorder="1" applyAlignment="1">
      <alignment horizontal="center"/>
    </xf>
    <xf numFmtId="0" fontId="2" fillId="7" borderId="35" xfId="0" applyFont="1" applyFill="1" applyBorder="1" applyAlignment="1">
      <alignment horizontal="center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BA4E8A3-3AC6-4FF3-A8E5-FF9FDABEF17E}">
  <dimension ref="A1:D213"/>
  <sheetViews>
    <sheetView tabSelected="1" workbookViewId="0">
      <selection activeCell="B6" sqref="B6:D6"/>
    </sheetView>
  </sheetViews>
  <sheetFormatPr defaultRowHeight="14.4" x14ac:dyDescent="0.3"/>
  <cols>
    <col min="1" max="1" width="71.109375" bestFit="1" customWidth="1"/>
    <col min="2" max="2" width="7.77734375" bestFit="1" customWidth="1"/>
    <col min="3" max="3" width="8" bestFit="1" customWidth="1"/>
    <col min="4" max="4" width="10.77734375" customWidth="1"/>
  </cols>
  <sheetData>
    <row r="1" spans="1:4" ht="23.4" x14ac:dyDescent="0.45">
      <c r="A1" s="72" t="s">
        <v>202</v>
      </c>
      <c r="B1" s="72"/>
      <c r="C1" s="72"/>
      <c r="D1" s="72"/>
    </row>
    <row r="2" spans="1:4" ht="15" thickBot="1" x14ac:dyDescent="0.35">
      <c r="A2" s="70" t="s">
        <v>210</v>
      </c>
    </row>
    <row r="3" spans="1:4" x14ac:dyDescent="0.3">
      <c r="A3" s="59" t="s">
        <v>0</v>
      </c>
      <c r="B3" s="83"/>
      <c r="C3" s="84"/>
      <c r="D3" s="85"/>
    </row>
    <row r="4" spans="1:4" x14ac:dyDescent="0.3">
      <c r="A4" s="60" t="s">
        <v>1</v>
      </c>
      <c r="B4" s="86"/>
      <c r="C4" s="86"/>
      <c r="D4" s="87"/>
    </row>
    <row r="5" spans="1:4" x14ac:dyDescent="0.3">
      <c r="A5" s="60" t="s">
        <v>204</v>
      </c>
      <c r="B5" s="86"/>
      <c r="C5" s="86"/>
      <c r="D5" s="87"/>
    </row>
    <row r="6" spans="1:4" x14ac:dyDescent="0.3">
      <c r="A6" s="60" t="s">
        <v>2</v>
      </c>
      <c r="B6" s="88"/>
      <c r="C6" s="88"/>
      <c r="D6" s="89"/>
    </row>
    <row r="7" spans="1:4" ht="15" thickBot="1" x14ac:dyDescent="0.35">
      <c r="A7" s="61" t="s">
        <v>3</v>
      </c>
      <c r="B7" s="94"/>
      <c r="C7" s="94"/>
      <c r="D7" s="95"/>
    </row>
    <row r="8" spans="1:4" ht="15" thickBot="1" x14ac:dyDescent="0.35">
      <c r="A8" s="1"/>
      <c r="B8" s="1"/>
    </row>
    <row r="9" spans="1:4" x14ac:dyDescent="0.3">
      <c r="A9" s="81" t="s">
        <v>4</v>
      </c>
      <c r="B9" s="82"/>
      <c r="C9" s="5" t="s">
        <v>5</v>
      </c>
      <c r="D9" s="6" t="s">
        <v>6</v>
      </c>
    </row>
    <row r="10" spans="1:4" x14ac:dyDescent="0.3">
      <c r="A10" s="73" t="s">
        <v>7</v>
      </c>
      <c r="B10" s="74"/>
      <c r="C10" s="44">
        <f>C43</f>
        <v>0</v>
      </c>
      <c r="D10" s="9">
        <f>D43</f>
        <v>0</v>
      </c>
    </row>
    <row r="11" spans="1:4" x14ac:dyDescent="0.3">
      <c r="A11" s="75" t="s">
        <v>8</v>
      </c>
      <c r="B11" s="76"/>
      <c r="C11" s="44">
        <f>C114</f>
        <v>0</v>
      </c>
      <c r="D11" s="9">
        <f>D114</f>
        <v>0</v>
      </c>
    </row>
    <row r="12" spans="1:4" x14ac:dyDescent="0.3">
      <c r="A12" s="77" t="s">
        <v>9</v>
      </c>
      <c r="B12" s="78"/>
      <c r="C12" s="44">
        <f>C149</f>
        <v>0</v>
      </c>
      <c r="D12" s="9">
        <f>D149</f>
        <v>0</v>
      </c>
    </row>
    <row r="13" spans="1:4" ht="15" thickBot="1" x14ac:dyDescent="0.35">
      <c r="A13" s="79" t="s">
        <v>10</v>
      </c>
      <c r="B13" s="80"/>
      <c r="C13" s="45">
        <f>C213</f>
        <v>0</v>
      </c>
      <c r="D13" s="26">
        <f>D213</f>
        <v>0</v>
      </c>
    </row>
    <row r="14" spans="1:4" ht="15.6" thickTop="1" thickBot="1" x14ac:dyDescent="0.35">
      <c r="A14" s="90" t="s">
        <v>200</v>
      </c>
      <c r="B14" s="91"/>
      <c r="C14" s="23">
        <f>SUM(C10:C13)</f>
        <v>0</v>
      </c>
      <c r="D14" s="25">
        <f>SUM(D10:D13)</f>
        <v>0</v>
      </c>
    </row>
    <row r="15" spans="1:4" ht="15" thickBot="1" x14ac:dyDescent="0.35">
      <c r="B15" s="62"/>
      <c r="C15" s="63"/>
      <c r="D15" s="64"/>
    </row>
    <row r="16" spans="1:4" ht="15" thickBot="1" x14ac:dyDescent="0.35">
      <c r="A16" s="96" t="s">
        <v>205</v>
      </c>
      <c r="B16" s="97"/>
      <c r="C16" s="97"/>
      <c r="D16" s="98"/>
    </row>
    <row r="17" spans="1:4" ht="15" thickBot="1" x14ac:dyDescent="0.35">
      <c r="A17" s="33" t="s">
        <v>11</v>
      </c>
      <c r="B17" s="34" t="s">
        <v>12</v>
      </c>
      <c r="C17" s="34" t="s">
        <v>5</v>
      </c>
      <c r="D17" s="35" t="s">
        <v>6</v>
      </c>
    </row>
    <row r="18" spans="1:4" x14ac:dyDescent="0.3">
      <c r="A18" s="38" t="s">
        <v>13</v>
      </c>
      <c r="B18" s="31">
        <v>12</v>
      </c>
      <c r="C18" s="46"/>
      <c r="D18" s="37">
        <f>B18*C18</f>
        <v>0</v>
      </c>
    </row>
    <row r="19" spans="1:4" x14ac:dyDescent="0.3">
      <c r="A19" s="39" t="s">
        <v>14</v>
      </c>
      <c r="B19" s="2">
        <v>12</v>
      </c>
      <c r="C19" s="47"/>
      <c r="D19" s="8">
        <f t="shared" ref="D19:D42" si="0">B19*C19</f>
        <v>0</v>
      </c>
    </row>
    <row r="20" spans="1:4" x14ac:dyDescent="0.3">
      <c r="A20" s="39" t="s">
        <v>15</v>
      </c>
      <c r="B20" s="2">
        <v>11</v>
      </c>
      <c r="C20" s="47"/>
      <c r="D20" s="8">
        <f t="shared" si="0"/>
        <v>0</v>
      </c>
    </row>
    <row r="21" spans="1:4" x14ac:dyDescent="0.3">
      <c r="A21" s="39" t="s">
        <v>16</v>
      </c>
      <c r="B21" s="2">
        <v>10</v>
      </c>
      <c r="C21" s="47"/>
      <c r="D21" s="8">
        <f t="shared" si="0"/>
        <v>0</v>
      </c>
    </row>
    <row r="22" spans="1:4" x14ac:dyDescent="0.3">
      <c r="A22" s="39" t="s">
        <v>17</v>
      </c>
      <c r="B22" s="2">
        <v>12</v>
      </c>
      <c r="C22" s="47"/>
      <c r="D22" s="8">
        <f t="shared" si="0"/>
        <v>0</v>
      </c>
    </row>
    <row r="23" spans="1:4" x14ac:dyDescent="0.3">
      <c r="A23" s="39" t="s">
        <v>18</v>
      </c>
      <c r="B23" s="2">
        <v>11</v>
      </c>
      <c r="C23" s="47"/>
      <c r="D23" s="8">
        <f t="shared" si="0"/>
        <v>0</v>
      </c>
    </row>
    <row r="24" spans="1:4" x14ac:dyDescent="0.3">
      <c r="A24" s="39" t="s">
        <v>19</v>
      </c>
      <c r="B24" s="2">
        <v>11</v>
      </c>
      <c r="C24" s="47"/>
      <c r="D24" s="8">
        <f t="shared" si="0"/>
        <v>0</v>
      </c>
    </row>
    <row r="25" spans="1:4" x14ac:dyDescent="0.3">
      <c r="A25" s="39" t="s">
        <v>20</v>
      </c>
      <c r="B25" s="2">
        <v>11</v>
      </c>
      <c r="C25" s="47"/>
      <c r="D25" s="8">
        <f t="shared" si="0"/>
        <v>0</v>
      </c>
    </row>
    <row r="26" spans="1:4" x14ac:dyDescent="0.3">
      <c r="A26" s="39" t="s">
        <v>21</v>
      </c>
      <c r="B26" s="2">
        <v>11</v>
      </c>
      <c r="C26" s="47"/>
      <c r="D26" s="8">
        <f t="shared" si="0"/>
        <v>0</v>
      </c>
    </row>
    <row r="27" spans="1:4" x14ac:dyDescent="0.3">
      <c r="A27" s="39" t="s">
        <v>22</v>
      </c>
      <c r="B27" s="2">
        <v>12</v>
      </c>
      <c r="C27" s="47"/>
      <c r="D27" s="8">
        <f t="shared" si="0"/>
        <v>0</v>
      </c>
    </row>
    <row r="28" spans="1:4" x14ac:dyDescent="0.3">
      <c r="A28" s="39" t="s">
        <v>23</v>
      </c>
      <c r="B28" s="2">
        <v>12.5</v>
      </c>
      <c r="C28" s="47"/>
      <c r="D28" s="8">
        <f t="shared" si="0"/>
        <v>0</v>
      </c>
    </row>
    <row r="29" spans="1:4" x14ac:dyDescent="0.3">
      <c r="A29" s="39" t="s">
        <v>24</v>
      </c>
      <c r="B29" s="2">
        <v>12.5</v>
      </c>
      <c r="C29" s="47"/>
      <c r="D29" s="8">
        <f t="shared" si="0"/>
        <v>0</v>
      </c>
    </row>
    <row r="30" spans="1:4" x14ac:dyDescent="0.3">
      <c r="A30" s="39" t="s">
        <v>25</v>
      </c>
      <c r="B30" s="2">
        <v>12</v>
      </c>
      <c r="C30" s="47"/>
      <c r="D30" s="8">
        <f t="shared" si="0"/>
        <v>0</v>
      </c>
    </row>
    <row r="31" spans="1:4" x14ac:dyDescent="0.3">
      <c r="A31" s="39" t="s">
        <v>26</v>
      </c>
      <c r="B31" s="2">
        <v>12.5</v>
      </c>
      <c r="C31" s="47"/>
      <c r="D31" s="8">
        <f t="shared" si="0"/>
        <v>0</v>
      </c>
    </row>
    <row r="32" spans="1:4" x14ac:dyDescent="0.3">
      <c r="A32" s="39" t="s">
        <v>27</v>
      </c>
      <c r="B32" s="2">
        <v>10</v>
      </c>
      <c r="C32" s="47"/>
      <c r="D32" s="8">
        <f t="shared" si="0"/>
        <v>0</v>
      </c>
    </row>
    <row r="33" spans="1:4" x14ac:dyDescent="0.3">
      <c r="A33" s="39" t="s">
        <v>28</v>
      </c>
      <c r="B33" s="2">
        <v>12.5</v>
      </c>
      <c r="C33" s="47"/>
      <c r="D33" s="8">
        <f t="shared" si="0"/>
        <v>0</v>
      </c>
    </row>
    <row r="34" spans="1:4" x14ac:dyDescent="0.3">
      <c r="A34" s="39" t="s">
        <v>29</v>
      </c>
      <c r="B34" s="2">
        <v>12</v>
      </c>
      <c r="C34" s="47"/>
      <c r="D34" s="8">
        <f t="shared" si="0"/>
        <v>0</v>
      </c>
    </row>
    <row r="35" spans="1:4" x14ac:dyDescent="0.3">
      <c r="A35" s="39" t="s">
        <v>30</v>
      </c>
      <c r="B35" s="2">
        <v>12.5</v>
      </c>
      <c r="C35" s="47"/>
      <c r="D35" s="8">
        <f t="shared" si="0"/>
        <v>0</v>
      </c>
    </row>
    <row r="36" spans="1:4" x14ac:dyDescent="0.3">
      <c r="A36" s="39" t="s">
        <v>31</v>
      </c>
      <c r="B36" s="2">
        <v>12.5</v>
      </c>
      <c r="C36" s="47"/>
      <c r="D36" s="8">
        <f t="shared" si="0"/>
        <v>0</v>
      </c>
    </row>
    <row r="37" spans="1:4" x14ac:dyDescent="0.3">
      <c r="A37" s="39" t="s">
        <v>32</v>
      </c>
      <c r="B37" s="2">
        <v>8</v>
      </c>
      <c r="C37" s="47"/>
      <c r="D37" s="8">
        <f t="shared" si="0"/>
        <v>0</v>
      </c>
    </row>
    <row r="38" spans="1:4" x14ac:dyDescent="0.3">
      <c r="A38" s="39" t="s">
        <v>33</v>
      </c>
      <c r="B38" s="2">
        <v>11</v>
      </c>
      <c r="C38" s="47"/>
      <c r="D38" s="8">
        <f t="shared" si="0"/>
        <v>0</v>
      </c>
    </row>
    <row r="39" spans="1:4" x14ac:dyDescent="0.3">
      <c r="A39" s="39" t="s">
        <v>34</v>
      </c>
      <c r="B39" s="2">
        <v>11</v>
      </c>
      <c r="C39" s="47"/>
      <c r="D39" s="8">
        <f t="shared" si="0"/>
        <v>0</v>
      </c>
    </row>
    <row r="40" spans="1:4" x14ac:dyDescent="0.3">
      <c r="A40" s="40" t="s">
        <v>201</v>
      </c>
      <c r="B40" s="4">
        <v>8</v>
      </c>
      <c r="C40" s="48"/>
      <c r="D40" s="16">
        <f t="shared" si="0"/>
        <v>0</v>
      </c>
    </row>
    <row r="41" spans="1:4" x14ac:dyDescent="0.3">
      <c r="A41" s="39" t="s">
        <v>35</v>
      </c>
      <c r="B41" s="2">
        <v>12</v>
      </c>
      <c r="C41" s="47"/>
      <c r="D41" s="15">
        <f t="shared" si="0"/>
        <v>0</v>
      </c>
    </row>
    <row r="42" spans="1:4" ht="15" thickBot="1" x14ac:dyDescent="0.35">
      <c r="A42" s="41" t="s">
        <v>203</v>
      </c>
      <c r="B42" s="17">
        <v>11.5</v>
      </c>
      <c r="C42" s="49"/>
      <c r="D42" s="18">
        <f t="shared" si="0"/>
        <v>0</v>
      </c>
    </row>
    <row r="43" spans="1:4" ht="15.6" thickTop="1" thickBot="1" x14ac:dyDescent="0.35">
      <c r="A43" s="92" t="s">
        <v>36</v>
      </c>
      <c r="B43" s="93"/>
      <c r="C43" s="23">
        <f>SUM(C18:C42)</f>
        <v>0</v>
      </c>
      <c r="D43" s="24">
        <f>SUM(D18:D42)</f>
        <v>0</v>
      </c>
    </row>
    <row r="44" spans="1:4" ht="15" thickBot="1" x14ac:dyDescent="0.35">
      <c r="B44" s="65"/>
      <c r="C44" s="63"/>
      <c r="D44" s="66"/>
    </row>
    <row r="45" spans="1:4" ht="15" thickBot="1" x14ac:dyDescent="0.35">
      <c r="A45" s="99" t="s">
        <v>206</v>
      </c>
      <c r="B45" s="100"/>
      <c r="C45" s="100"/>
      <c r="D45" s="101"/>
    </row>
    <row r="46" spans="1:4" ht="15" thickBot="1" x14ac:dyDescent="0.35">
      <c r="A46" s="33" t="s">
        <v>37</v>
      </c>
      <c r="B46" s="34" t="s">
        <v>12</v>
      </c>
      <c r="C46" s="34" t="s">
        <v>5</v>
      </c>
      <c r="D46" s="35" t="s">
        <v>6</v>
      </c>
    </row>
    <row r="47" spans="1:4" x14ac:dyDescent="0.3">
      <c r="A47" s="30" t="s">
        <v>38</v>
      </c>
      <c r="B47" s="36">
        <v>0.45</v>
      </c>
      <c r="C47" s="50"/>
      <c r="D47" s="37">
        <f>B47*C47</f>
        <v>0</v>
      </c>
    </row>
    <row r="48" spans="1:4" x14ac:dyDescent="0.3">
      <c r="A48" s="7" t="s">
        <v>39</v>
      </c>
      <c r="B48" s="10">
        <v>0.45</v>
      </c>
      <c r="C48" s="51"/>
      <c r="D48" s="8">
        <f t="shared" ref="D48:D111" si="1">B48*C48</f>
        <v>0</v>
      </c>
    </row>
    <row r="49" spans="1:4" x14ac:dyDescent="0.3">
      <c r="A49" s="7" t="s">
        <v>40</v>
      </c>
      <c r="B49" s="10">
        <v>0.35</v>
      </c>
      <c r="C49" s="51"/>
      <c r="D49" s="8">
        <f t="shared" si="1"/>
        <v>0</v>
      </c>
    </row>
    <row r="50" spans="1:4" x14ac:dyDescent="0.3">
      <c r="A50" s="7" t="s">
        <v>41</v>
      </c>
      <c r="B50" s="10">
        <v>0.35</v>
      </c>
      <c r="C50" s="51"/>
      <c r="D50" s="8">
        <f t="shared" si="1"/>
        <v>0</v>
      </c>
    </row>
    <row r="51" spans="1:4" x14ac:dyDescent="0.3">
      <c r="A51" s="7" t="s">
        <v>42</v>
      </c>
      <c r="B51" s="10">
        <v>0.35</v>
      </c>
      <c r="C51" s="51"/>
      <c r="D51" s="8">
        <f t="shared" si="1"/>
        <v>0</v>
      </c>
    </row>
    <row r="52" spans="1:4" x14ac:dyDescent="0.3">
      <c r="A52" s="7" t="s">
        <v>43</v>
      </c>
      <c r="B52" s="10">
        <v>0.35</v>
      </c>
      <c r="C52" s="51"/>
      <c r="D52" s="8">
        <f t="shared" si="1"/>
        <v>0</v>
      </c>
    </row>
    <row r="53" spans="1:4" x14ac:dyDescent="0.3">
      <c r="A53" s="7" t="s">
        <v>44</v>
      </c>
      <c r="B53" s="10">
        <v>0.35</v>
      </c>
      <c r="C53" s="51"/>
      <c r="D53" s="8">
        <f t="shared" si="1"/>
        <v>0</v>
      </c>
    </row>
    <row r="54" spans="1:4" x14ac:dyDescent="0.3">
      <c r="A54" s="7" t="s">
        <v>45</v>
      </c>
      <c r="B54" s="10">
        <v>1.1499999999999999</v>
      </c>
      <c r="C54" s="51"/>
      <c r="D54" s="8">
        <f t="shared" si="1"/>
        <v>0</v>
      </c>
    </row>
    <row r="55" spans="1:4" x14ac:dyDescent="0.3">
      <c r="A55" s="7" t="s">
        <v>46</v>
      </c>
      <c r="B55" s="10">
        <v>1.1499999999999999</v>
      </c>
      <c r="C55" s="51"/>
      <c r="D55" s="8">
        <f t="shared" si="1"/>
        <v>0</v>
      </c>
    </row>
    <row r="56" spans="1:4" x14ac:dyDescent="0.3">
      <c r="A56" s="7" t="s">
        <v>47</v>
      </c>
      <c r="B56" s="10">
        <v>1.1499999999999999</v>
      </c>
      <c r="C56" s="51"/>
      <c r="D56" s="8">
        <f t="shared" si="1"/>
        <v>0</v>
      </c>
    </row>
    <row r="57" spans="1:4" x14ac:dyDescent="0.3">
      <c r="A57" s="7" t="s">
        <v>48</v>
      </c>
      <c r="B57" s="10">
        <v>1.1499999999999999</v>
      </c>
      <c r="C57" s="51"/>
      <c r="D57" s="8">
        <f t="shared" si="1"/>
        <v>0</v>
      </c>
    </row>
    <row r="58" spans="1:4" x14ac:dyDescent="0.3">
      <c r="A58" s="7" t="s">
        <v>49</v>
      </c>
      <c r="B58" s="10">
        <v>1.1499999999999999</v>
      </c>
      <c r="C58" s="51"/>
      <c r="D58" s="8">
        <f t="shared" si="1"/>
        <v>0</v>
      </c>
    </row>
    <row r="59" spans="1:4" x14ac:dyDescent="0.3">
      <c r="A59" s="7" t="s">
        <v>50</v>
      </c>
      <c r="B59" s="10">
        <v>1.1499999999999999</v>
      </c>
      <c r="C59" s="51"/>
      <c r="D59" s="8">
        <f t="shared" si="1"/>
        <v>0</v>
      </c>
    </row>
    <row r="60" spans="1:4" x14ac:dyDescent="0.3">
      <c r="A60" s="7" t="s">
        <v>51</v>
      </c>
      <c r="B60" s="10">
        <v>1.1499999999999999</v>
      </c>
      <c r="C60" s="51"/>
      <c r="D60" s="8">
        <f t="shared" si="1"/>
        <v>0</v>
      </c>
    </row>
    <row r="61" spans="1:4" x14ac:dyDescent="0.3">
      <c r="A61" s="7" t="s">
        <v>52</v>
      </c>
      <c r="B61" s="10">
        <v>1.1499999999999999</v>
      </c>
      <c r="C61" s="51"/>
      <c r="D61" s="8">
        <f t="shared" si="1"/>
        <v>0</v>
      </c>
    </row>
    <row r="62" spans="1:4" x14ac:dyDescent="0.3">
      <c r="A62" s="7" t="s">
        <v>53</v>
      </c>
      <c r="B62" s="10">
        <v>1.1499999999999999</v>
      </c>
      <c r="C62" s="51"/>
      <c r="D62" s="8">
        <f t="shared" si="1"/>
        <v>0</v>
      </c>
    </row>
    <row r="63" spans="1:4" x14ac:dyDescent="0.3">
      <c r="A63" s="7" t="s">
        <v>54</v>
      </c>
      <c r="B63" s="10">
        <v>1.1499999999999999</v>
      </c>
      <c r="C63" s="51"/>
      <c r="D63" s="8">
        <f t="shared" si="1"/>
        <v>0</v>
      </c>
    </row>
    <row r="64" spans="1:4" x14ac:dyDescent="0.3">
      <c r="A64" s="7" t="s">
        <v>55</v>
      </c>
      <c r="B64" s="10">
        <v>1.1499999999999999</v>
      </c>
      <c r="C64" s="51"/>
      <c r="D64" s="8">
        <f t="shared" si="1"/>
        <v>0</v>
      </c>
    </row>
    <row r="65" spans="1:4" x14ac:dyDescent="0.3">
      <c r="A65" s="7" t="s">
        <v>56</v>
      </c>
      <c r="B65" s="10">
        <v>1.1499999999999999</v>
      </c>
      <c r="C65" s="51"/>
      <c r="D65" s="8">
        <f t="shared" si="1"/>
        <v>0</v>
      </c>
    </row>
    <row r="66" spans="1:4" x14ac:dyDescent="0.3">
      <c r="A66" s="7" t="s">
        <v>57</v>
      </c>
      <c r="B66" s="10">
        <v>1.1499999999999999</v>
      </c>
      <c r="C66" s="51"/>
      <c r="D66" s="8">
        <f t="shared" si="1"/>
        <v>0</v>
      </c>
    </row>
    <row r="67" spans="1:4" x14ac:dyDescent="0.3">
      <c r="A67" s="7" t="s">
        <v>58</v>
      </c>
      <c r="B67" s="10">
        <v>1.1499999999999999</v>
      </c>
      <c r="C67" s="51"/>
      <c r="D67" s="8">
        <f t="shared" si="1"/>
        <v>0</v>
      </c>
    </row>
    <row r="68" spans="1:4" x14ac:dyDescent="0.3">
      <c r="A68" s="7" t="s">
        <v>59</v>
      </c>
      <c r="B68" s="10">
        <v>1.1499999999999999</v>
      </c>
      <c r="C68" s="51"/>
      <c r="D68" s="8">
        <f t="shared" si="1"/>
        <v>0</v>
      </c>
    </row>
    <row r="69" spans="1:4" x14ac:dyDescent="0.3">
      <c r="A69" s="7" t="s">
        <v>60</v>
      </c>
      <c r="B69" s="10">
        <v>1.1499999999999999</v>
      </c>
      <c r="C69" s="51"/>
      <c r="D69" s="8">
        <f t="shared" si="1"/>
        <v>0</v>
      </c>
    </row>
    <row r="70" spans="1:4" x14ac:dyDescent="0.3">
      <c r="A70" s="7" t="s">
        <v>61</v>
      </c>
      <c r="B70" s="10">
        <v>1.1499999999999999</v>
      </c>
      <c r="C70" s="51"/>
      <c r="D70" s="8">
        <f t="shared" si="1"/>
        <v>0</v>
      </c>
    </row>
    <row r="71" spans="1:4" x14ac:dyDescent="0.3">
      <c r="A71" s="7" t="s">
        <v>62</v>
      </c>
      <c r="B71" s="10">
        <v>1.1499999999999999</v>
      </c>
      <c r="C71" s="51"/>
      <c r="D71" s="8">
        <f t="shared" si="1"/>
        <v>0</v>
      </c>
    </row>
    <row r="72" spans="1:4" x14ac:dyDescent="0.3">
      <c r="A72" s="7" t="s">
        <v>63</v>
      </c>
      <c r="B72" s="10">
        <v>1.1499999999999999</v>
      </c>
      <c r="C72" s="51"/>
      <c r="D72" s="8">
        <f t="shared" si="1"/>
        <v>0</v>
      </c>
    </row>
    <row r="73" spans="1:4" x14ac:dyDescent="0.3">
      <c r="A73" s="7" t="s">
        <v>64</v>
      </c>
      <c r="B73" s="10">
        <v>1.1499999999999999</v>
      </c>
      <c r="C73" s="51"/>
      <c r="D73" s="8">
        <f t="shared" si="1"/>
        <v>0</v>
      </c>
    </row>
    <row r="74" spans="1:4" x14ac:dyDescent="0.3">
      <c r="A74" s="7" t="s">
        <v>65</v>
      </c>
      <c r="B74" s="10">
        <v>1.1499999999999999</v>
      </c>
      <c r="C74" s="51"/>
      <c r="D74" s="8">
        <f t="shared" si="1"/>
        <v>0</v>
      </c>
    </row>
    <row r="75" spans="1:4" x14ac:dyDescent="0.3">
      <c r="A75" s="7" t="s">
        <v>66</v>
      </c>
      <c r="B75" s="10">
        <v>1.1499999999999999</v>
      </c>
      <c r="C75" s="51"/>
      <c r="D75" s="8">
        <f t="shared" si="1"/>
        <v>0</v>
      </c>
    </row>
    <row r="76" spans="1:4" x14ac:dyDescent="0.3">
      <c r="A76" s="7" t="s">
        <v>67</v>
      </c>
      <c r="B76" s="10">
        <v>1.1499999999999999</v>
      </c>
      <c r="C76" s="51"/>
      <c r="D76" s="8">
        <f t="shared" si="1"/>
        <v>0</v>
      </c>
    </row>
    <row r="77" spans="1:4" x14ac:dyDescent="0.3">
      <c r="A77" s="7" t="s">
        <v>68</v>
      </c>
      <c r="B77" s="10">
        <v>1.1499999999999999</v>
      </c>
      <c r="C77" s="51"/>
      <c r="D77" s="8">
        <f t="shared" si="1"/>
        <v>0</v>
      </c>
    </row>
    <row r="78" spans="1:4" x14ac:dyDescent="0.3">
      <c r="A78" s="7" t="s">
        <v>69</v>
      </c>
      <c r="B78" s="10">
        <v>1.1499999999999999</v>
      </c>
      <c r="C78" s="51"/>
      <c r="D78" s="8">
        <f t="shared" si="1"/>
        <v>0</v>
      </c>
    </row>
    <row r="79" spans="1:4" x14ac:dyDescent="0.3">
      <c r="A79" s="7" t="s">
        <v>70</v>
      </c>
      <c r="B79" s="10">
        <v>1.1499999999999999</v>
      </c>
      <c r="C79" s="51"/>
      <c r="D79" s="8">
        <f t="shared" si="1"/>
        <v>0</v>
      </c>
    </row>
    <row r="80" spans="1:4" x14ac:dyDescent="0.3">
      <c r="A80" s="7" t="s">
        <v>71</v>
      </c>
      <c r="B80" s="10">
        <v>1.1499999999999999</v>
      </c>
      <c r="C80" s="51"/>
      <c r="D80" s="8">
        <f t="shared" si="1"/>
        <v>0</v>
      </c>
    </row>
    <row r="81" spans="1:4" x14ac:dyDescent="0.3">
      <c r="A81" s="7" t="s">
        <v>72</v>
      </c>
      <c r="B81" s="10">
        <v>1.1499999999999999</v>
      </c>
      <c r="C81" s="51"/>
      <c r="D81" s="8">
        <f t="shared" si="1"/>
        <v>0</v>
      </c>
    </row>
    <row r="82" spans="1:4" x14ac:dyDescent="0.3">
      <c r="A82" s="7" t="s">
        <v>73</v>
      </c>
      <c r="B82" s="10">
        <v>1.1499999999999999</v>
      </c>
      <c r="C82" s="51"/>
      <c r="D82" s="8">
        <f t="shared" si="1"/>
        <v>0</v>
      </c>
    </row>
    <row r="83" spans="1:4" x14ac:dyDescent="0.3">
      <c r="A83" s="7" t="s">
        <v>74</v>
      </c>
      <c r="B83" s="10">
        <v>1.1499999999999999</v>
      </c>
      <c r="C83" s="51"/>
      <c r="D83" s="8">
        <f t="shared" si="1"/>
        <v>0</v>
      </c>
    </row>
    <row r="84" spans="1:4" x14ac:dyDescent="0.3">
      <c r="A84" s="7" t="s">
        <v>75</v>
      </c>
      <c r="B84" s="10">
        <v>1.1499999999999999</v>
      </c>
      <c r="C84" s="51"/>
      <c r="D84" s="8">
        <f t="shared" si="1"/>
        <v>0</v>
      </c>
    </row>
    <row r="85" spans="1:4" x14ac:dyDescent="0.3">
      <c r="A85" s="7" t="s">
        <v>76</v>
      </c>
      <c r="B85" s="10">
        <v>1.1499999999999999</v>
      </c>
      <c r="C85" s="51"/>
      <c r="D85" s="8">
        <f t="shared" si="1"/>
        <v>0</v>
      </c>
    </row>
    <row r="86" spans="1:4" x14ac:dyDescent="0.3">
      <c r="A86" s="7" t="s">
        <v>77</v>
      </c>
      <c r="B86" s="10">
        <v>1.1499999999999999</v>
      </c>
      <c r="C86" s="51"/>
      <c r="D86" s="8">
        <f t="shared" si="1"/>
        <v>0</v>
      </c>
    </row>
    <row r="87" spans="1:4" x14ac:dyDescent="0.3">
      <c r="A87" s="7" t="s">
        <v>78</v>
      </c>
      <c r="B87" s="10">
        <v>1.1499999999999999</v>
      </c>
      <c r="C87" s="51"/>
      <c r="D87" s="8">
        <f t="shared" si="1"/>
        <v>0</v>
      </c>
    </row>
    <row r="88" spans="1:4" x14ac:dyDescent="0.3">
      <c r="A88" s="7" t="s">
        <v>79</v>
      </c>
      <c r="B88" s="10">
        <v>1.1499999999999999</v>
      </c>
      <c r="C88" s="51"/>
      <c r="D88" s="8">
        <f t="shared" si="1"/>
        <v>0</v>
      </c>
    </row>
    <row r="89" spans="1:4" x14ac:dyDescent="0.3">
      <c r="A89" s="7" t="s">
        <v>80</v>
      </c>
      <c r="B89" s="10">
        <v>1.1499999999999999</v>
      </c>
      <c r="C89" s="51"/>
      <c r="D89" s="8">
        <f t="shared" si="1"/>
        <v>0</v>
      </c>
    </row>
    <row r="90" spans="1:4" x14ac:dyDescent="0.3">
      <c r="A90" s="7" t="s">
        <v>81</v>
      </c>
      <c r="B90" s="10">
        <v>1.1499999999999999</v>
      </c>
      <c r="C90" s="51"/>
      <c r="D90" s="8">
        <f t="shared" si="1"/>
        <v>0</v>
      </c>
    </row>
    <row r="91" spans="1:4" x14ac:dyDescent="0.3">
      <c r="A91" s="7" t="s">
        <v>82</v>
      </c>
      <c r="B91" s="10">
        <v>1.1499999999999999</v>
      </c>
      <c r="C91" s="51"/>
      <c r="D91" s="8">
        <f t="shared" si="1"/>
        <v>0</v>
      </c>
    </row>
    <row r="92" spans="1:4" x14ac:dyDescent="0.3">
      <c r="A92" s="7" t="s">
        <v>83</v>
      </c>
      <c r="B92" s="10">
        <v>1.1499999999999999</v>
      </c>
      <c r="C92" s="51"/>
      <c r="D92" s="8">
        <f t="shared" si="1"/>
        <v>0</v>
      </c>
    </row>
    <row r="93" spans="1:4" x14ac:dyDescent="0.3">
      <c r="A93" s="7" t="s">
        <v>84</v>
      </c>
      <c r="B93" s="10">
        <v>1.1499999999999999</v>
      </c>
      <c r="C93" s="51"/>
      <c r="D93" s="8">
        <f t="shared" si="1"/>
        <v>0</v>
      </c>
    </row>
    <row r="94" spans="1:4" x14ac:dyDescent="0.3">
      <c r="A94" s="7" t="s">
        <v>85</v>
      </c>
      <c r="B94" s="10">
        <v>1.1499999999999999</v>
      </c>
      <c r="C94" s="51"/>
      <c r="D94" s="8">
        <f t="shared" si="1"/>
        <v>0</v>
      </c>
    </row>
    <row r="95" spans="1:4" x14ac:dyDescent="0.3">
      <c r="A95" s="7" t="s">
        <v>86</v>
      </c>
      <c r="B95" s="10">
        <v>1.1499999999999999</v>
      </c>
      <c r="C95" s="51"/>
      <c r="D95" s="8">
        <f t="shared" si="1"/>
        <v>0</v>
      </c>
    </row>
    <row r="96" spans="1:4" x14ac:dyDescent="0.3">
      <c r="A96" s="7" t="s">
        <v>87</v>
      </c>
      <c r="B96" s="10">
        <v>1.1499999999999999</v>
      </c>
      <c r="C96" s="51"/>
      <c r="D96" s="8">
        <f t="shared" si="1"/>
        <v>0</v>
      </c>
    </row>
    <row r="97" spans="1:4" x14ac:dyDescent="0.3">
      <c r="A97" s="7" t="s">
        <v>88</v>
      </c>
      <c r="B97" s="10">
        <v>1.1499999999999999</v>
      </c>
      <c r="C97" s="51"/>
      <c r="D97" s="8">
        <f t="shared" si="1"/>
        <v>0</v>
      </c>
    </row>
    <row r="98" spans="1:4" x14ac:dyDescent="0.3">
      <c r="A98" s="7" t="s">
        <v>89</v>
      </c>
      <c r="B98" s="10">
        <v>1.1499999999999999</v>
      </c>
      <c r="C98" s="51"/>
      <c r="D98" s="8">
        <f t="shared" si="1"/>
        <v>0</v>
      </c>
    </row>
    <row r="99" spans="1:4" x14ac:dyDescent="0.3">
      <c r="A99" s="7" t="s">
        <v>90</v>
      </c>
      <c r="B99" s="10">
        <v>1.1499999999999999</v>
      </c>
      <c r="C99" s="51"/>
      <c r="D99" s="8">
        <f t="shared" si="1"/>
        <v>0</v>
      </c>
    </row>
    <row r="100" spans="1:4" x14ac:dyDescent="0.3">
      <c r="A100" s="7" t="s">
        <v>91</v>
      </c>
      <c r="B100" s="10">
        <v>1.1499999999999999</v>
      </c>
      <c r="C100" s="51"/>
      <c r="D100" s="8">
        <f t="shared" si="1"/>
        <v>0</v>
      </c>
    </row>
    <row r="101" spans="1:4" x14ac:dyDescent="0.3">
      <c r="A101" s="7" t="s">
        <v>92</v>
      </c>
      <c r="B101" s="10">
        <v>1.1499999999999999</v>
      </c>
      <c r="C101" s="51"/>
      <c r="D101" s="8">
        <f t="shared" si="1"/>
        <v>0</v>
      </c>
    </row>
    <row r="102" spans="1:4" x14ac:dyDescent="0.3">
      <c r="A102" s="7" t="s">
        <v>93</v>
      </c>
      <c r="B102" s="10">
        <v>1.1499999999999999</v>
      </c>
      <c r="C102" s="51"/>
      <c r="D102" s="8">
        <f t="shared" si="1"/>
        <v>0</v>
      </c>
    </row>
    <row r="103" spans="1:4" x14ac:dyDescent="0.3">
      <c r="A103" s="7" t="s">
        <v>94</v>
      </c>
      <c r="B103" s="10">
        <v>1.1499999999999999</v>
      </c>
      <c r="C103" s="51"/>
      <c r="D103" s="8">
        <f t="shared" si="1"/>
        <v>0</v>
      </c>
    </row>
    <row r="104" spans="1:4" x14ac:dyDescent="0.3">
      <c r="A104" s="7" t="s">
        <v>95</v>
      </c>
      <c r="B104" s="10">
        <v>1.1499999999999999</v>
      </c>
      <c r="C104" s="51"/>
      <c r="D104" s="8">
        <f t="shared" si="1"/>
        <v>0</v>
      </c>
    </row>
    <row r="105" spans="1:4" x14ac:dyDescent="0.3">
      <c r="A105" s="7" t="s">
        <v>96</v>
      </c>
      <c r="B105" s="10">
        <v>1.1499999999999999</v>
      </c>
      <c r="C105" s="51"/>
      <c r="D105" s="8">
        <f t="shared" si="1"/>
        <v>0</v>
      </c>
    </row>
    <row r="106" spans="1:4" x14ac:dyDescent="0.3">
      <c r="A106" s="7" t="s">
        <v>97</v>
      </c>
      <c r="B106" s="10">
        <v>1.1499999999999999</v>
      </c>
      <c r="C106" s="51"/>
      <c r="D106" s="8">
        <f t="shared" si="1"/>
        <v>0</v>
      </c>
    </row>
    <row r="107" spans="1:4" x14ac:dyDescent="0.3">
      <c r="A107" s="7" t="s">
        <v>98</v>
      </c>
      <c r="B107" s="10">
        <v>1.1499999999999999</v>
      </c>
      <c r="C107" s="51"/>
      <c r="D107" s="8">
        <f t="shared" si="1"/>
        <v>0</v>
      </c>
    </row>
    <row r="108" spans="1:4" x14ac:dyDescent="0.3">
      <c r="A108" s="7" t="s">
        <v>99</v>
      </c>
      <c r="B108" s="10">
        <v>1.1499999999999999</v>
      </c>
      <c r="C108" s="51"/>
      <c r="D108" s="8">
        <f t="shared" si="1"/>
        <v>0</v>
      </c>
    </row>
    <row r="109" spans="1:4" x14ac:dyDescent="0.3">
      <c r="A109" s="7" t="s">
        <v>100</v>
      </c>
      <c r="B109" s="10">
        <v>1.1499999999999999</v>
      </c>
      <c r="C109" s="51"/>
      <c r="D109" s="8">
        <f t="shared" si="1"/>
        <v>0</v>
      </c>
    </row>
    <row r="110" spans="1:4" x14ac:dyDescent="0.3">
      <c r="A110" s="7" t="s">
        <v>101</v>
      </c>
      <c r="B110" s="10">
        <v>1.1499999999999999</v>
      </c>
      <c r="C110" s="51"/>
      <c r="D110" s="8">
        <f t="shared" si="1"/>
        <v>0</v>
      </c>
    </row>
    <row r="111" spans="1:4" x14ac:dyDescent="0.3">
      <c r="A111" s="7" t="s">
        <v>102</v>
      </c>
      <c r="B111" s="10">
        <v>1.1499999999999999</v>
      </c>
      <c r="C111" s="51"/>
      <c r="D111" s="8">
        <f t="shared" si="1"/>
        <v>0</v>
      </c>
    </row>
    <row r="112" spans="1:4" x14ac:dyDescent="0.3">
      <c r="A112" s="7" t="s">
        <v>103</v>
      </c>
      <c r="B112" s="10">
        <v>1.1499999999999999</v>
      </c>
      <c r="C112" s="51"/>
      <c r="D112" s="8">
        <f t="shared" ref="D112:D113" si="2">B112*C112</f>
        <v>0</v>
      </c>
    </row>
    <row r="113" spans="1:4" ht="15" thickBot="1" x14ac:dyDescent="0.35">
      <c r="A113" s="20" t="s">
        <v>104</v>
      </c>
      <c r="B113" s="21">
        <v>1.1499999999999999</v>
      </c>
      <c r="C113" s="52"/>
      <c r="D113" s="22">
        <f t="shared" si="2"/>
        <v>0</v>
      </c>
    </row>
    <row r="114" spans="1:4" ht="15.6" thickTop="1" thickBot="1" x14ac:dyDescent="0.35">
      <c r="A114" s="90" t="s">
        <v>105</v>
      </c>
      <c r="B114" s="91"/>
      <c r="C114" s="27">
        <f>SUM(C47:C103)</f>
        <v>0</v>
      </c>
      <c r="D114" s="19">
        <f>SUM(D47:D103)</f>
        <v>0</v>
      </c>
    </row>
    <row r="115" spans="1:4" ht="15" thickBot="1" x14ac:dyDescent="0.35">
      <c r="B115" s="62"/>
      <c r="C115" s="67"/>
      <c r="D115" s="68"/>
    </row>
    <row r="116" spans="1:4" ht="15" thickBot="1" x14ac:dyDescent="0.35">
      <c r="A116" s="102" t="s">
        <v>207</v>
      </c>
      <c r="B116" s="103"/>
      <c r="C116" s="103"/>
      <c r="D116" s="104"/>
    </row>
    <row r="117" spans="1:4" ht="15" thickBot="1" x14ac:dyDescent="0.35">
      <c r="A117" s="33" t="s">
        <v>106</v>
      </c>
      <c r="B117" s="34" t="s">
        <v>12</v>
      </c>
      <c r="C117" s="34" t="s">
        <v>5</v>
      </c>
      <c r="D117" s="35" t="s">
        <v>6</v>
      </c>
    </row>
    <row r="118" spans="1:4" x14ac:dyDescent="0.3">
      <c r="A118" s="30" t="s">
        <v>107</v>
      </c>
      <c r="B118" s="31">
        <v>12</v>
      </c>
      <c r="C118" s="53"/>
      <c r="D118" s="32">
        <f>B118*C118</f>
        <v>0</v>
      </c>
    </row>
    <row r="119" spans="1:4" x14ac:dyDescent="0.3">
      <c r="A119" s="7" t="s">
        <v>108</v>
      </c>
      <c r="B119" s="2">
        <v>13.5</v>
      </c>
      <c r="C119" s="54"/>
      <c r="D119" s="11">
        <f t="shared" ref="D119:D148" si="3">B119*C119</f>
        <v>0</v>
      </c>
    </row>
    <row r="120" spans="1:4" x14ac:dyDescent="0.3">
      <c r="A120" s="7" t="s">
        <v>109</v>
      </c>
      <c r="B120" s="2">
        <v>6</v>
      </c>
      <c r="C120" s="54"/>
      <c r="D120" s="11">
        <f t="shared" si="3"/>
        <v>0</v>
      </c>
    </row>
    <row r="121" spans="1:4" x14ac:dyDescent="0.3">
      <c r="A121" s="7" t="s">
        <v>110</v>
      </c>
      <c r="B121" s="2">
        <v>12</v>
      </c>
      <c r="C121" s="54"/>
      <c r="D121" s="11">
        <f t="shared" si="3"/>
        <v>0</v>
      </c>
    </row>
    <row r="122" spans="1:4" x14ac:dyDescent="0.3">
      <c r="A122" s="7" t="s">
        <v>111</v>
      </c>
      <c r="B122" s="2">
        <v>12</v>
      </c>
      <c r="C122" s="54"/>
      <c r="D122" s="11">
        <f t="shared" si="3"/>
        <v>0</v>
      </c>
    </row>
    <row r="123" spans="1:4" x14ac:dyDescent="0.3">
      <c r="A123" s="7" t="s">
        <v>112</v>
      </c>
      <c r="B123" s="2">
        <v>12</v>
      </c>
      <c r="C123" s="54"/>
      <c r="D123" s="11">
        <f t="shared" si="3"/>
        <v>0</v>
      </c>
    </row>
    <row r="124" spans="1:4" x14ac:dyDescent="0.3">
      <c r="A124" s="7" t="s">
        <v>113</v>
      </c>
      <c r="B124" s="2">
        <v>12</v>
      </c>
      <c r="C124" s="54"/>
      <c r="D124" s="11">
        <f t="shared" si="3"/>
        <v>0</v>
      </c>
    </row>
    <row r="125" spans="1:4" x14ac:dyDescent="0.3">
      <c r="A125" s="7" t="s">
        <v>114</v>
      </c>
      <c r="B125" s="2">
        <v>12</v>
      </c>
      <c r="C125" s="54"/>
      <c r="D125" s="11">
        <f t="shared" si="3"/>
        <v>0</v>
      </c>
    </row>
    <row r="126" spans="1:4" x14ac:dyDescent="0.3">
      <c r="A126" s="7" t="s">
        <v>115</v>
      </c>
      <c r="B126" s="2">
        <v>12</v>
      </c>
      <c r="C126" s="54"/>
      <c r="D126" s="11">
        <f t="shared" si="3"/>
        <v>0</v>
      </c>
    </row>
    <row r="127" spans="1:4" x14ac:dyDescent="0.3">
      <c r="A127" s="7" t="s">
        <v>116</v>
      </c>
      <c r="B127" s="2">
        <v>12</v>
      </c>
      <c r="C127" s="54"/>
      <c r="D127" s="11">
        <f t="shared" si="3"/>
        <v>0</v>
      </c>
    </row>
    <row r="128" spans="1:4" x14ac:dyDescent="0.3">
      <c r="A128" s="7" t="s">
        <v>117</v>
      </c>
      <c r="B128" s="2">
        <v>12</v>
      </c>
      <c r="C128" s="54"/>
      <c r="D128" s="11">
        <f t="shared" si="3"/>
        <v>0</v>
      </c>
    </row>
    <row r="129" spans="1:4" x14ac:dyDescent="0.3">
      <c r="A129" s="7" t="s">
        <v>118</v>
      </c>
      <c r="B129" s="2">
        <v>12</v>
      </c>
      <c r="C129" s="54"/>
      <c r="D129" s="11">
        <f t="shared" si="3"/>
        <v>0</v>
      </c>
    </row>
    <row r="130" spans="1:4" x14ac:dyDescent="0.3">
      <c r="A130" s="7" t="s">
        <v>119</v>
      </c>
      <c r="B130" s="2">
        <v>12</v>
      </c>
      <c r="C130" s="54"/>
      <c r="D130" s="11">
        <f t="shared" si="3"/>
        <v>0</v>
      </c>
    </row>
    <row r="131" spans="1:4" x14ac:dyDescent="0.3">
      <c r="A131" s="7" t="s">
        <v>120</v>
      </c>
      <c r="B131" s="2">
        <v>12</v>
      </c>
      <c r="C131" s="54"/>
      <c r="D131" s="11">
        <f t="shared" si="3"/>
        <v>0</v>
      </c>
    </row>
    <row r="132" spans="1:4" x14ac:dyDescent="0.3">
      <c r="A132" s="7" t="s">
        <v>121</v>
      </c>
      <c r="B132" s="2">
        <v>12</v>
      </c>
      <c r="C132" s="54"/>
      <c r="D132" s="11">
        <f t="shared" si="3"/>
        <v>0</v>
      </c>
    </row>
    <row r="133" spans="1:4" x14ac:dyDescent="0.3">
      <c r="A133" s="7" t="s">
        <v>122</v>
      </c>
      <c r="B133" s="2">
        <v>13</v>
      </c>
      <c r="C133" s="54"/>
      <c r="D133" s="11">
        <f t="shared" si="3"/>
        <v>0</v>
      </c>
    </row>
    <row r="134" spans="1:4" x14ac:dyDescent="0.3">
      <c r="A134" s="7" t="s">
        <v>123</v>
      </c>
      <c r="B134" s="2">
        <v>12</v>
      </c>
      <c r="C134" s="54"/>
      <c r="D134" s="11">
        <f t="shared" si="3"/>
        <v>0</v>
      </c>
    </row>
    <row r="135" spans="1:4" x14ac:dyDescent="0.3">
      <c r="A135" s="7" t="s">
        <v>124</v>
      </c>
      <c r="B135" s="2">
        <v>12</v>
      </c>
      <c r="C135" s="54"/>
      <c r="D135" s="11">
        <f t="shared" si="3"/>
        <v>0</v>
      </c>
    </row>
    <row r="136" spans="1:4" x14ac:dyDescent="0.3">
      <c r="A136" s="7" t="s">
        <v>125</v>
      </c>
      <c r="B136" s="2">
        <v>12</v>
      </c>
      <c r="C136" s="54"/>
      <c r="D136" s="11">
        <f t="shared" si="3"/>
        <v>0</v>
      </c>
    </row>
    <row r="137" spans="1:4" x14ac:dyDescent="0.3">
      <c r="A137" s="7" t="s">
        <v>126</v>
      </c>
      <c r="B137" s="2">
        <v>12</v>
      </c>
      <c r="C137" s="54"/>
      <c r="D137" s="11">
        <f t="shared" si="3"/>
        <v>0</v>
      </c>
    </row>
    <row r="138" spans="1:4" x14ac:dyDescent="0.3">
      <c r="A138" s="7" t="s">
        <v>127</v>
      </c>
      <c r="B138" s="2">
        <v>11</v>
      </c>
      <c r="C138" s="54"/>
      <c r="D138" s="11">
        <f t="shared" si="3"/>
        <v>0</v>
      </c>
    </row>
    <row r="139" spans="1:4" x14ac:dyDescent="0.3">
      <c r="A139" s="7" t="s">
        <v>128</v>
      </c>
      <c r="B139" s="2">
        <v>6</v>
      </c>
      <c r="C139" s="54"/>
      <c r="D139" s="11">
        <f t="shared" si="3"/>
        <v>0</v>
      </c>
    </row>
    <row r="140" spans="1:4" x14ac:dyDescent="0.3">
      <c r="A140" s="7" t="s">
        <v>129</v>
      </c>
      <c r="B140" s="2">
        <v>4</v>
      </c>
      <c r="C140" s="54"/>
      <c r="D140" s="11">
        <f t="shared" si="3"/>
        <v>0</v>
      </c>
    </row>
    <row r="141" spans="1:4" x14ac:dyDescent="0.3">
      <c r="A141" s="7" t="s">
        <v>130</v>
      </c>
      <c r="B141" s="2">
        <v>12</v>
      </c>
      <c r="C141" s="54"/>
      <c r="D141" s="11">
        <f t="shared" si="3"/>
        <v>0</v>
      </c>
    </row>
    <row r="142" spans="1:4" x14ac:dyDescent="0.3">
      <c r="A142" s="7" t="s">
        <v>131</v>
      </c>
      <c r="B142" s="2">
        <v>12</v>
      </c>
      <c r="C142" s="54"/>
      <c r="D142" s="11">
        <f t="shared" si="3"/>
        <v>0</v>
      </c>
    </row>
    <row r="143" spans="1:4" x14ac:dyDescent="0.3">
      <c r="A143" s="7" t="s">
        <v>132</v>
      </c>
      <c r="B143" s="2">
        <v>12</v>
      </c>
      <c r="C143" s="54"/>
      <c r="D143" s="11">
        <f t="shared" si="3"/>
        <v>0</v>
      </c>
    </row>
    <row r="144" spans="1:4" x14ac:dyDescent="0.3">
      <c r="A144" s="7" t="s">
        <v>133</v>
      </c>
      <c r="B144" s="2">
        <v>12</v>
      </c>
      <c r="C144" s="54"/>
      <c r="D144" s="11">
        <f t="shared" si="3"/>
        <v>0</v>
      </c>
    </row>
    <row r="145" spans="1:4" x14ac:dyDescent="0.3">
      <c r="A145" s="7" t="s">
        <v>134</v>
      </c>
      <c r="B145" s="2">
        <v>12</v>
      </c>
      <c r="C145" s="54"/>
      <c r="D145" s="11">
        <f t="shared" si="3"/>
        <v>0</v>
      </c>
    </row>
    <row r="146" spans="1:4" x14ac:dyDescent="0.3">
      <c r="A146" s="7" t="s">
        <v>135</v>
      </c>
      <c r="B146" s="2">
        <v>11.5</v>
      </c>
      <c r="C146" s="54"/>
      <c r="D146" s="11">
        <f t="shared" si="3"/>
        <v>0</v>
      </c>
    </row>
    <row r="147" spans="1:4" x14ac:dyDescent="0.3">
      <c r="A147" s="7" t="s">
        <v>136</v>
      </c>
      <c r="B147" s="2">
        <v>12</v>
      </c>
      <c r="C147" s="54"/>
      <c r="D147" s="11">
        <f t="shared" si="3"/>
        <v>0</v>
      </c>
    </row>
    <row r="148" spans="1:4" ht="15" thickBot="1" x14ac:dyDescent="0.35">
      <c r="A148" s="20" t="s">
        <v>137</v>
      </c>
      <c r="B148" s="17">
        <v>12</v>
      </c>
      <c r="C148" s="55"/>
      <c r="D148" s="29">
        <f t="shared" si="3"/>
        <v>0</v>
      </c>
    </row>
    <row r="149" spans="1:4" ht="15.6" thickTop="1" thickBot="1" x14ac:dyDescent="0.35">
      <c r="A149" s="92" t="s">
        <v>138</v>
      </c>
      <c r="B149" s="93"/>
      <c r="C149" s="27">
        <f>SUM(C118:C148)</f>
        <v>0</v>
      </c>
      <c r="D149" s="28">
        <f>SUM(D118:D148)</f>
        <v>0</v>
      </c>
    </row>
    <row r="150" spans="1:4" ht="15" thickBot="1" x14ac:dyDescent="0.35">
      <c r="B150" s="65"/>
      <c r="C150" s="67"/>
      <c r="D150" s="69"/>
    </row>
    <row r="151" spans="1:4" ht="15" thickBot="1" x14ac:dyDescent="0.35">
      <c r="A151" s="105" t="s">
        <v>139</v>
      </c>
      <c r="B151" s="106"/>
      <c r="C151" s="106"/>
      <c r="D151" s="107"/>
    </row>
    <row r="152" spans="1:4" ht="15" thickBot="1" x14ac:dyDescent="0.35">
      <c r="A152" s="33" t="s">
        <v>208</v>
      </c>
      <c r="B152" s="34" t="s">
        <v>12</v>
      </c>
      <c r="C152" s="34" t="s">
        <v>5</v>
      </c>
      <c r="D152" s="35" t="s">
        <v>6</v>
      </c>
    </row>
    <row r="153" spans="1:4" x14ac:dyDescent="0.3">
      <c r="A153" s="42" t="s">
        <v>140</v>
      </c>
      <c r="B153" s="31">
        <v>0.15</v>
      </c>
      <c r="C153" s="56"/>
      <c r="D153" s="32">
        <f>B153*C153</f>
        <v>0</v>
      </c>
    </row>
    <row r="154" spans="1:4" x14ac:dyDescent="0.3">
      <c r="A154" s="12" t="s">
        <v>141</v>
      </c>
      <c r="B154" s="2">
        <v>0.25</v>
      </c>
      <c r="C154" s="57"/>
      <c r="D154" s="11">
        <f t="shared" ref="D154:D212" si="4">B154*C154</f>
        <v>0</v>
      </c>
    </row>
    <row r="155" spans="1:4" x14ac:dyDescent="0.3">
      <c r="A155" s="12" t="s">
        <v>142</v>
      </c>
      <c r="B155" s="2">
        <v>0.1</v>
      </c>
      <c r="C155" s="57"/>
      <c r="D155" s="11">
        <f t="shared" si="4"/>
        <v>0</v>
      </c>
    </row>
    <row r="156" spans="1:4" x14ac:dyDescent="0.3">
      <c r="A156" s="12" t="s">
        <v>143</v>
      </c>
      <c r="B156" s="2">
        <v>0.45</v>
      </c>
      <c r="C156" s="57"/>
      <c r="D156" s="11">
        <f t="shared" si="4"/>
        <v>0</v>
      </c>
    </row>
    <row r="157" spans="1:4" x14ac:dyDescent="0.3">
      <c r="A157" s="12" t="s">
        <v>144</v>
      </c>
      <c r="B157" s="2">
        <v>0.4</v>
      </c>
      <c r="C157" s="57"/>
      <c r="D157" s="11">
        <f t="shared" si="4"/>
        <v>0</v>
      </c>
    </row>
    <row r="158" spans="1:4" x14ac:dyDescent="0.3">
      <c r="A158" s="12" t="s">
        <v>145</v>
      </c>
      <c r="B158" s="2">
        <v>0.25</v>
      </c>
      <c r="C158" s="57"/>
      <c r="D158" s="11">
        <f t="shared" si="4"/>
        <v>0</v>
      </c>
    </row>
    <row r="159" spans="1:4" x14ac:dyDescent="0.3">
      <c r="A159" s="12" t="s">
        <v>146</v>
      </c>
      <c r="B159" s="2">
        <v>0.4</v>
      </c>
      <c r="C159" s="57"/>
      <c r="D159" s="11">
        <f t="shared" si="4"/>
        <v>0</v>
      </c>
    </row>
    <row r="160" spans="1:4" x14ac:dyDescent="0.3">
      <c r="A160" s="12" t="s">
        <v>147</v>
      </c>
      <c r="B160" s="2">
        <v>0.4</v>
      </c>
      <c r="C160" s="57"/>
      <c r="D160" s="11">
        <f t="shared" si="4"/>
        <v>0</v>
      </c>
    </row>
    <row r="161" spans="1:4" x14ac:dyDescent="0.3">
      <c r="A161" s="12" t="s">
        <v>148</v>
      </c>
      <c r="B161" s="2">
        <v>0.3</v>
      </c>
      <c r="C161" s="57"/>
      <c r="D161" s="11">
        <f t="shared" si="4"/>
        <v>0</v>
      </c>
    </row>
    <row r="162" spans="1:4" x14ac:dyDescent="0.3">
      <c r="A162" s="12" t="s">
        <v>149</v>
      </c>
      <c r="B162" s="2">
        <v>0.3</v>
      </c>
      <c r="C162" s="57"/>
      <c r="D162" s="11">
        <f t="shared" si="4"/>
        <v>0</v>
      </c>
    </row>
    <row r="163" spans="1:4" x14ac:dyDescent="0.3">
      <c r="A163" s="12" t="s">
        <v>150</v>
      </c>
      <c r="B163" s="2">
        <v>0.3</v>
      </c>
      <c r="C163" s="57"/>
      <c r="D163" s="11">
        <f t="shared" si="4"/>
        <v>0</v>
      </c>
    </row>
    <row r="164" spans="1:4" x14ac:dyDescent="0.3">
      <c r="A164" s="12" t="s">
        <v>151</v>
      </c>
      <c r="B164" s="2">
        <v>0.25</v>
      </c>
      <c r="C164" s="57"/>
      <c r="D164" s="11">
        <f t="shared" si="4"/>
        <v>0</v>
      </c>
    </row>
    <row r="165" spans="1:4" x14ac:dyDescent="0.3">
      <c r="A165" s="12" t="s">
        <v>152</v>
      </c>
      <c r="B165" s="2">
        <v>0.3</v>
      </c>
      <c r="C165" s="57"/>
      <c r="D165" s="11">
        <f t="shared" si="4"/>
        <v>0</v>
      </c>
    </row>
    <row r="166" spans="1:4" x14ac:dyDescent="0.3">
      <c r="A166" s="12" t="s">
        <v>153</v>
      </c>
      <c r="B166" s="2">
        <v>0.15</v>
      </c>
      <c r="C166" s="57"/>
      <c r="D166" s="11">
        <f t="shared" si="4"/>
        <v>0</v>
      </c>
    </row>
    <row r="167" spans="1:4" x14ac:dyDescent="0.3">
      <c r="A167" s="12" t="s">
        <v>154</v>
      </c>
      <c r="B167" s="2">
        <v>0.1</v>
      </c>
      <c r="C167" s="57"/>
      <c r="D167" s="11">
        <f t="shared" si="4"/>
        <v>0</v>
      </c>
    </row>
    <row r="168" spans="1:4" x14ac:dyDescent="0.3">
      <c r="A168" s="12" t="s">
        <v>155</v>
      </c>
      <c r="B168" s="2">
        <v>0.3</v>
      </c>
      <c r="C168" s="57"/>
      <c r="D168" s="11">
        <f t="shared" si="4"/>
        <v>0</v>
      </c>
    </row>
    <row r="169" spans="1:4" x14ac:dyDescent="0.3">
      <c r="A169" s="12" t="s">
        <v>156</v>
      </c>
      <c r="B169" s="2">
        <v>0.25</v>
      </c>
      <c r="C169" s="57"/>
      <c r="D169" s="11">
        <f t="shared" si="4"/>
        <v>0</v>
      </c>
    </row>
    <row r="170" spans="1:4" x14ac:dyDescent="0.3">
      <c r="A170" s="12" t="s">
        <v>157</v>
      </c>
      <c r="B170" s="2">
        <v>0.1</v>
      </c>
      <c r="C170" s="57"/>
      <c r="D170" s="11">
        <f t="shared" si="4"/>
        <v>0</v>
      </c>
    </row>
    <row r="171" spans="1:4" x14ac:dyDescent="0.3">
      <c r="A171" s="12" t="s">
        <v>158</v>
      </c>
      <c r="B171" s="2">
        <v>0.15</v>
      </c>
      <c r="C171" s="57"/>
      <c r="D171" s="11">
        <f t="shared" si="4"/>
        <v>0</v>
      </c>
    </row>
    <row r="172" spans="1:4" x14ac:dyDescent="0.3">
      <c r="A172" s="12" t="s">
        <v>159</v>
      </c>
      <c r="B172" s="2">
        <v>0.1</v>
      </c>
      <c r="C172" s="57"/>
      <c r="D172" s="11">
        <f t="shared" si="4"/>
        <v>0</v>
      </c>
    </row>
    <row r="173" spans="1:4" x14ac:dyDescent="0.3">
      <c r="A173" s="12" t="s">
        <v>160</v>
      </c>
      <c r="B173" s="2">
        <v>0.25</v>
      </c>
      <c r="C173" s="57"/>
      <c r="D173" s="11">
        <f t="shared" si="4"/>
        <v>0</v>
      </c>
    </row>
    <row r="174" spans="1:4" x14ac:dyDescent="0.3">
      <c r="A174" s="12" t="s">
        <v>161</v>
      </c>
      <c r="B174" s="2">
        <v>0.1</v>
      </c>
      <c r="C174" s="57"/>
      <c r="D174" s="11">
        <f t="shared" si="4"/>
        <v>0</v>
      </c>
    </row>
    <row r="175" spans="1:4" x14ac:dyDescent="0.3">
      <c r="A175" s="12" t="s">
        <v>162</v>
      </c>
      <c r="B175" s="2">
        <v>0.1</v>
      </c>
      <c r="C175" s="57"/>
      <c r="D175" s="11">
        <f t="shared" si="4"/>
        <v>0</v>
      </c>
    </row>
    <row r="176" spans="1:4" x14ac:dyDescent="0.3">
      <c r="A176" s="12" t="s">
        <v>163</v>
      </c>
      <c r="B176" s="2">
        <v>0.25</v>
      </c>
      <c r="C176" s="57"/>
      <c r="D176" s="11">
        <f t="shared" si="4"/>
        <v>0</v>
      </c>
    </row>
    <row r="177" spans="1:4" x14ac:dyDescent="0.3">
      <c r="A177" s="12" t="s">
        <v>164</v>
      </c>
      <c r="B177" s="2">
        <v>0.25</v>
      </c>
      <c r="C177" s="57"/>
      <c r="D177" s="11">
        <f t="shared" si="4"/>
        <v>0</v>
      </c>
    </row>
    <row r="178" spans="1:4" x14ac:dyDescent="0.3">
      <c r="A178" s="12" t="s">
        <v>165</v>
      </c>
      <c r="B178" s="2">
        <v>0.25</v>
      </c>
      <c r="C178" s="57"/>
      <c r="D178" s="11">
        <f t="shared" si="4"/>
        <v>0</v>
      </c>
    </row>
    <row r="179" spans="1:4" x14ac:dyDescent="0.3">
      <c r="A179" s="12" t="s">
        <v>166</v>
      </c>
      <c r="B179" s="2">
        <v>0.3</v>
      </c>
      <c r="C179" s="57"/>
      <c r="D179" s="11">
        <f t="shared" si="4"/>
        <v>0</v>
      </c>
    </row>
    <row r="180" spans="1:4" x14ac:dyDescent="0.3">
      <c r="A180" s="12" t="s">
        <v>167</v>
      </c>
      <c r="B180" s="2">
        <v>0.25</v>
      </c>
      <c r="C180" s="57"/>
      <c r="D180" s="11">
        <f t="shared" si="4"/>
        <v>0</v>
      </c>
    </row>
    <row r="181" spans="1:4" x14ac:dyDescent="0.3">
      <c r="A181" s="12" t="s">
        <v>168</v>
      </c>
      <c r="B181" s="2">
        <v>0.15</v>
      </c>
      <c r="C181" s="57"/>
      <c r="D181" s="11">
        <f t="shared" si="4"/>
        <v>0</v>
      </c>
    </row>
    <row r="182" spans="1:4" x14ac:dyDescent="0.3">
      <c r="A182" s="12" t="s">
        <v>169</v>
      </c>
      <c r="B182" s="2">
        <v>0.15</v>
      </c>
      <c r="C182" s="57"/>
      <c r="D182" s="11">
        <f t="shared" si="4"/>
        <v>0</v>
      </c>
    </row>
    <row r="183" spans="1:4" x14ac:dyDescent="0.3">
      <c r="A183" s="12" t="s">
        <v>170</v>
      </c>
      <c r="B183" s="2">
        <v>0.25</v>
      </c>
      <c r="C183" s="57"/>
      <c r="D183" s="11">
        <f t="shared" si="4"/>
        <v>0</v>
      </c>
    </row>
    <row r="184" spans="1:4" x14ac:dyDescent="0.3">
      <c r="A184" s="12" t="s">
        <v>171</v>
      </c>
      <c r="B184" s="2">
        <v>0.3</v>
      </c>
      <c r="C184" s="57"/>
      <c r="D184" s="11">
        <f t="shared" si="4"/>
        <v>0</v>
      </c>
    </row>
    <row r="185" spans="1:4" x14ac:dyDescent="0.3">
      <c r="A185" s="12" t="s">
        <v>172</v>
      </c>
      <c r="B185" s="2">
        <v>0.25</v>
      </c>
      <c r="C185" s="57"/>
      <c r="D185" s="11">
        <f t="shared" si="4"/>
        <v>0</v>
      </c>
    </row>
    <row r="186" spans="1:4" x14ac:dyDescent="0.3">
      <c r="A186" s="12" t="s">
        <v>173</v>
      </c>
      <c r="B186" s="2">
        <v>0.3</v>
      </c>
      <c r="C186" s="57"/>
      <c r="D186" s="11">
        <f t="shared" si="4"/>
        <v>0</v>
      </c>
    </row>
    <row r="187" spans="1:4" x14ac:dyDescent="0.3">
      <c r="A187" s="12" t="s">
        <v>174</v>
      </c>
      <c r="B187" s="2">
        <v>0.25</v>
      </c>
      <c r="C187" s="57"/>
      <c r="D187" s="11">
        <f t="shared" si="4"/>
        <v>0</v>
      </c>
    </row>
    <row r="188" spans="1:4" x14ac:dyDescent="0.3">
      <c r="A188" s="12" t="s">
        <v>175</v>
      </c>
      <c r="B188" s="2">
        <v>0.45</v>
      </c>
      <c r="C188" s="57"/>
      <c r="D188" s="11">
        <f t="shared" si="4"/>
        <v>0</v>
      </c>
    </row>
    <row r="189" spans="1:4" x14ac:dyDescent="0.3">
      <c r="A189" s="12" t="s">
        <v>176</v>
      </c>
      <c r="B189" s="2">
        <v>0.3</v>
      </c>
      <c r="C189" s="57"/>
      <c r="D189" s="11">
        <f t="shared" si="4"/>
        <v>0</v>
      </c>
    </row>
    <row r="190" spans="1:4" x14ac:dyDescent="0.3">
      <c r="A190" s="12" t="s">
        <v>177</v>
      </c>
      <c r="B190" s="2">
        <v>0.45</v>
      </c>
      <c r="C190" s="57"/>
      <c r="D190" s="11">
        <f t="shared" si="4"/>
        <v>0</v>
      </c>
    </row>
    <row r="191" spans="1:4" x14ac:dyDescent="0.3">
      <c r="A191" s="12" t="s">
        <v>178</v>
      </c>
      <c r="B191" s="2">
        <v>0.15</v>
      </c>
      <c r="C191" s="57"/>
      <c r="D191" s="11">
        <f t="shared" si="4"/>
        <v>0</v>
      </c>
    </row>
    <row r="192" spans="1:4" x14ac:dyDescent="0.3">
      <c r="A192" s="12" t="s">
        <v>179</v>
      </c>
      <c r="B192" s="2">
        <v>0.25</v>
      </c>
      <c r="C192" s="57"/>
      <c r="D192" s="11">
        <f t="shared" si="4"/>
        <v>0</v>
      </c>
    </row>
    <row r="193" spans="1:4" x14ac:dyDescent="0.3">
      <c r="A193" s="12" t="s">
        <v>180</v>
      </c>
      <c r="B193" s="2">
        <v>0.25</v>
      </c>
      <c r="C193" s="57"/>
      <c r="D193" s="11">
        <f t="shared" si="4"/>
        <v>0</v>
      </c>
    </row>
    <row r="194" spans="1:4" x14ac:dyDescent="0.3">
      <c r="A194" s="12" t="s">
        <v>181</v>
      </c>
      <c r="B194" s="2">
        <v>0.25</v>
      </c>
      <c r="C194" s="57"/>
      <c r="D194" s="11">
        <f t="shared" si="4"/>
        <v>0</v>
      </c>
    </row>
    <row r="195" spans="1:4" x14ac:dyDescent="0.3">
      <c r="A195" s="13" t="s">
        <v>182</v>
      </c>
      <c r="B195" s="2">
        <v>0.3</v>
      </c>
      <c r="C195" s="57"/>
      <c r="D195" s="11">
        <f t="shared" si="4"/>
        <v>0</v>
      </c>
    </row>
    <row r="196" spans="1:4" x14ac:dyDescent="0.3">
      <c r="A196" s="12" t="s">
        <v>183</v>
      </c>
      <c r="B196" s="2">
        <v>0</v>
      </c>
      <c r="C196" s="57"/>
      <c r="D196" s="11">
        <f t="shared" si="4"/>
        <v>0</v>
      </c>
    </row>
    <row r="197" spans="1:4" x14ac:dyDescent="0.3">
      <c r="A197" s="12" t="s">
        <v>184</v>
      </c>
      <c r="B197" s="2">
        <v>0</v>
      </c>
      <c r="C197" s="57"/>
      <c r="D197" s="11">
        <f t="shared" si="4"/>
        <v>0</v>
      </c>
    </row>
    <row r="198" spans="1:4" x14ac:dyDescent="0.3">
      <c r="A198" s="12" t="s">
        <v>185</v>
      </c>
      <c r="B198" s="2">
        <v>0</v>
      </c>
      <c r="C198" s="57"/>
      <c r="D198" s="11">
        <f t="shared" si="4"/>
        <v>0</v>
      </c>
    </row>
    <row r="199" spans="1:4" x14ac:dyDescent="0.3">
      <c r="A199" s="12" t="s">
        <v>186</v>
      </c>
      <c r="B199" s="2">
        <v>0</v>
      </c>
      <c r="C199" s="57"/>
      <c r="D199" s="11">
        <f t="shared" si="4"/>
        <v>0</v>
      </c>
    </row>
    <row r="200" spans="1:4" x14ac:dyDescent="0.3">
      <c r="A200" s="12" t="s">
        <v>187</v>
      </c>
      <c r="B200" s="2">
        <v>0</v>
      </c>
      <c r="C200" s="57"/>
      <c r="D200" s="11">
        <f t="shared" si="4"/>
        <v>0</v>
      </c>
    </row>
    <row r="201" spans="1:4" x14ac:dyDescent="0.3">
      <c r="A201" s="12" t="s">
        <v>188</v>
      </c>
      <c r="B201" s="2">
        <v>0</v>
      </c>
      <c r="C201" s="57"/>
      <c r="D201" s="11">
        <f t="shared" si="4"/>
        <v>0</v>
      </c>
    </row>
    <row r="202" spans="1:4" x14ac:dyDescent="0.3">
      <c r="A202" s="12" t="s">
        <v>189</v>
      </c>
      <c r="B202" s="2">
        <v>0</v>
      </c>
      <c r="C202" s="57"/>
      <c r="D202" s="11">
        <f t="shared" si="4"/>
        <v>0</v>
      </c>
    </row>
    <row r="203" spans="1:4" x14ac:dyDescent="0.3">
      <c r="A203" s="12" t="s">
        <v>190</v>
      </c>
      <c r="B203" s="2">
        <v>0</v>
      </c>
      <c r="C203" s="57"/>
      <c r="D203" s="11">
        <f t="shared" si="4"/>
        <v>0</v>
      </c>
    </row>
    <row r="204" spans="1:4" x14ac:dyDescent="0.3">
      <c r="A204" s="14" t="s">
        <v>191</v>
      </c>
      <c r="B204" s="2"/>
      <c r="C204" s="3"/>
      <c r="D204" s="11"/>
    </row>
    <row r="205" spans="1:4" x14ac:dyDescent="0.3">
      <c r="A205" s="12" t="s">
        <v>192</v>
      </c>
      <c r="B205" s="2">
        <v>0.15</v>
      </c>
      <c r="C205" s="57"/>
      <c r="D205" s="11">
        <f t="shared" si="4"/>
        <v>0</v>
      </c>
    </row>
    <row r="206" spans="1:4" x14ac:dyDescent="0.3">
      <c r="A206" s="12" t="s">
        <v>193</v>
      </c>
      <c r="B206" s="2">
        <v>0.15</v>
      </c>
      <c r="C206" s="57"/>
      <c r="D206" s="11">
        <f t="shared" si="4"/>
        <v>0</v>
      </c>
    </row>
    <row r="207" spans="1:4" x14ac:dyDescent="0.3">
      <c r="A207" s="12" t="s">
        <v>194</v>
      </c>
      <c r="B207" s="2">
        <v>0.15</v>
      </c>
      <c r="C207" s="57"/>
      <c r="D207" s="11">
        <f t="shared" si="4"/>
        <v>0</v>
      </c>
    </row>
    <row r="208" spans="1:4" x14ac:dyDescent="0.3">
      <c r="A208" s="12" t="s">
        <v>195</v>
      </c>
      <c r="B208" s="2">
        <v>0.15</v>
      </c>
      <c r="C208" s="57"/>
      <c r="D208" s="11">
        <f t="shared" si="4"/>
        <v>0</v>
      </c>
    </row>
    <row r="209" spans="1:4" x14ac:dyDescent="0.3">
      <c r="A209" s="12" t="s">
        <v>196</v>
      </c>
      <c r="B209" s="2">
        <v>0.15</v>
      </c>
      <c r="C209" s="57"/>
      <c r="D209" s="11">
        <f t="shared" si="4"/>
        <v>0</v>
      </c>
    </row>
    <row r="210" spans="1:4" x14ac:dyDescent="0.3">
      <c r="A210" s="13" t="s">
        <v>197</v>
      </c>
      <c r="B210" s="2">
        <v>0.1</v>
      </c>
      <c r="C210" s="57"/>
      <c r="D210" s="11">
        <f t="shared" si="4"/>
        <v>0</v>
      </c>
    </row>
    <row r="211" spans="1:4" x14ac:dyDescent="0.3">
      <c r="A211" s="14" t="s">
        <v>198</v>
      </c>
      <c r="B211" s="2"/>
      <c r="C211" s="3"/>
      <c r="D211" s="11"/>
    </row>
    <row r="212" spans="1:4" ht="15" thickBot="1" x14ac:dyDescent="0.35">
      <c r="A212" s="43" t="s">
        <v>199</v>
      </c>
      <c r="B212" s="17">
        <v>20</v>
      </c>
      <c r="C212" s="58"/>
      <c r="D212" s="29">
        <f t="shared" si="4"/>
        <v>0</v>
      </c>
    </row>
    <row r="213" spans="1:4" ht="15.6" thickTop="1" thickBot="1" x14ac:dyDescent="0.35">
      <c r="A213" s="92" t="s">
        <v>209</v>
      </c>
      <c r="B213" s="93"/>
      <c r="C213" s="27">
        <f>SUM(C153:C212)</f>
        <v>0</v>
      </c>
      <c r="D213" s="28">
        <f>SUM(D153:D212)</f>
        <v>0</v>
      </c>
    </row>
  </sheetData>
  <sheetProtection algorithmName="SHA-512" hashValue="oSGXND1GcLOUfZPTw6Y8NokjpiZCwHh+rMBtWDkL+Jsy5yIrcIoSF8wOWNYZ6A8Z+dDjAO+3FaM4woPM7WvPzw==" saltValue="x8UlAQGO1IaqHXH4AH0GpQ==" spinCount="100000" sheet="1" objects="1" scenarios="1" selectLockedCells="1"/>
  <mergeCells count="20">
    <mergeCell ref="A213:B213"/>
    <mergeCell ref="A16:D16"/>
    <mergeCell ref="A45:D45"/>
    <mergeCell ref="A116:D116"/>
    <mergeCell ref="A151:D151"/>
    <mergeCell ref="A14:B14"/>
    <mergeCell ref="A43:B43"/>
    <mergeCell ref="A114:B114"/>
    <mergeCell ref="A149:B149"/>
    <mergeCell ref="B7:D7"/>
    <mergeCell ref="A1:D1"/>
    <mergeCell ref="A10:B10"/>
    <mergeCell ref="A11:B11"/>
    <mergeCell ref="A12:B12"/>
    <mergeCell ref="A13:B13"/>
    <mergeCell ref="A9:B9"/>
    <mergeCell ref="B3:D3"/>
    <mergeCell ref="B4:D4"/>
    <mergeCell ref="B5:D5"/>
    <mergeCell ref="B6:D6"/>
  </mergeCells>
  <pageMargins left="0.25" right="0.25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07EE80D-A436-434A-8E3F-9B8B8EF1F1FC}">
  <dimension ref="A1:D213"/>
  <sheetViews>
    <sheetView workbookViewId="0">
      <selection activeCell="K16" sqref="K16"/>
    </sheetView>
  </sheetViews>
  <sheetFormatPr defaultRowHeight="14.4" x14ac:dyDescent="0.3"/>
  <cols>
    <col min="1" max="1" width="71.109375" bestFit="1" customWidth="1"/>
    <col min="2" max="2" width="7.77734375" bestFit="1" customWidth="1"/>
    <col min="3" max="3" width="8" bestFit="1" customWidth="1"/>
    <col min="4" max="4" width="10.77734375" customWidth="1"/>
  </cols>
  <sheetData>
    <row r="1" spans="1:4" ht="23.4" x14ac:dyDescent="0.45">
      <c r="A1" s="72" t="s">
        <v>202</v>
      </c>
      <c r="B1" s="72"/>
      <c r="C1" s="72"/>
      <c r="D1" s="72"/>
    </row>
    <row r="2" spans="1:4" ht="15" thickBot="1" x14ac:dyDescent="0.35">
      <c r="A2" s="70" t="s">
        <v>210</v>
      </c>
    </row>
    <row r="3" spans="1:4" x14ac:dyDescent="0.3">
      <c r="A3" s="59" t="s">
        <v>0</v>
      </c>
      <c r="B3" s="83"/>
      <c r="C3" s="84"/>
      <c r="D3" s="85"/>
    </row>
    <row r="4" spans="1:4" x14ac:dyDescent="0.3">
      <c r="A4" s="60" t="s">
        <v>1</v>
      </c>
      <c r="B4" s="86"/>
      <c r="C4" s="86"/>
      <c r="D4" s="87"/>
    </row>
    <row r="5" spans="1:4" x14ac:dyDescent="0.3">
      <c r="A5" s="60" t="s">
        <v>204</v>
      </c>
      <c r="B5" s="86"/>
      <c r="C5" s="86"/>
      <c r="D5" s="87"/>
    </row>
    <row r="6" spans="1:4" x14ac:dyDescent="0.3">
      <c r="A6" s="60" t="s">
        <v>2</v>
      </c>
      <c r="B6" s="88"/>
      <c r="C6" s="88"/>
      <c r="D6" s="89"/>
    </row>
    <row r="7" spans="1:4" ht="15" thickBot="1" x14ac:dyDescent="0.35">
      <c r="A7" s="61" t="s">
        <v>3</v>
      </c>
      <c r="B7" s="94"/>
      <c r="C7" s="94"/>
      <c r="D7" s="95"/>
    </row>
    <row r="8" spans="1:4" ht="15" thickBot="1" x14ac:dyDescent="0.35">
      <c r="A8" s="1"/>
      <c r="B8" s="1"/>
    </row>
    <row r="9" spans="1:4" x14ac:dyDescent="0.3">
      <c r="A9" s="81" t="s">
        <v>4</v>
      </c>
      <c r="B9" s="82"/>
      <c r="C9" s="5" t="s">
        <v>5</v>
      </c>
      <c r="D9" s="6" t="s">
        <v>6</v>
      </c>
    </row>
    <row r="10" spans="1:4" x14ac:dyDescent="0.3">
      <c r="A10" s="73" t="s">
        <v>7</v>
      </c>
      <c r="B10" s="74"/>
      <c r="C10" s="44"/>
      <c r="D10" s="9"/>
    </row>
    <row r="11" spans="1:4" x14ac:dyDescent="0.3">
      <c r="A11" s="75" t="s">
        <v>8</v>
      </c>
      <c r="B11" s="76"/>
      <c r="C11" s="44"/>
      <c r="D11" s="9"/>
    </row>
    <row r="12" spans="1:4" x14ac:dyDescent="0.3">
      <c r="A12" s="77" t="s">
        <v>9</v>
      </c>
      <c r="B12" s="78"/>
      <c r="C12" s="44"/>
      <c r="D12" s="9"/>
    </row>
    <row r="13" spans="1:4" ht="15" thickBot="1" x14ac:dyDescent="0.35">
      <c r="A13" s="79" t="s">
        <v>10</v>
      </c>
      <c r="B13" s="80"/>
      <c r="C13" s="45"/>
      <c r="D13" s="26"/>
    </row>
    <row r="14" spans="1:4" ht="15.6" thickTop="1" thickBot="1" x14ac:dyDescent="0.35">
      <c r="A14" s="90" t="s">
        <v>200</v>
      </c>
      <c r="B14" s="91"/>
      <c r="C14" s="23"/>
      <c r="D14" s="25"/>
    </row>
    <row r="15" spans="1:4" ht="15" thickBot="1" x14ac:dyDescent="0.35">
      <c r="B15" s="62"/>
      <c r="C15" s="63"/>
      <c r="D15" s="64"/>
    </row>
    <row r="16" spans="1:4" ht="15" thickBot="1" x14ac:dyDescent="0.35">
      <c r="A16" s="96" t="s">
        <v>205</v>
      </c>
      <c r="B16" s="97"/>
      <c r="C16" s="97"/>
      <c r="D16" s="98"/>
    </row>
    <row r="17" spans="1:4" ht="15" thickBot="1" x14ac:dyDescent="0.35">
      <c r="A17" s="33" t="s">
        <v>11</v>
      </c>
      <c r="B17" s="34" t="s">
        <v>12</v>
      </c>
      <c r="C17" s="34" t="s">
        <v>5</v>
      </c>
      <c r="D17" s="35" t="s">
        <v>6</v>
      </c>
    </row>
    <row r="18" spans="1:4" x14ac:dyDescent="0.3">
      <c r="A18" s="38" t="s">
        <v>13</v>
      </c>
      <c r="B18" s="31">
        <v>12</v>
      </c>
      <c r="C18" s="46"/>
      <c r="D18" s="37"/>
    </row>
    <row r="19" spans="1:4" x14ac:dyDescent="0.3">
      <c r="A19" s="39" t="s">
        <v>14</v>
      </c>
      <c r="B19" s="2">
        <v>12</v>
      </c>
      <c r="C19" s="47"/>
      <c r="D19" s="8"/>
    </row>
    <row r="20" spans="1:4" x14ac:dyDescent="0.3">
      <c r="A20" s="39" t="s">
        <v>15</v>
      </c>
      <c r="B20" s="2">
        <v>11</v>
      </c>
      <c r="C20" s="47"/>
      <c r="D20" s="8"/>
    </row>
    <row r="21" spans="1:4" x14ac:dyDescent="0.3">
      <c r="A21" s="39" t="s">
        <v>16</v>
      </c>
      <c r="B21" s="2">
        <v>10</v>
      </c>
      <c r="C21" s="47"/>
      <c r="D21" s="8"/>
    </row>
    <row r="22" spans="1:4" x14ac:dyDescent="0.3">
      <c r="A22" s="39" t="s">
        <v>17</v>
      </c>
      <c r="B22" s="2">
        <v>12</v>
      </c>
      <c r="C22" s="47"/>
      <c r="D22" s="8"/>
    </row>
    <row r="23" spans="1:4" x14ac:dyDescent="0.3">
      <c r="A23" s="39" t="s">
        <v>18</v>
      </c>
      <c r="B23" s="2">
        <v>11</v>
      </c>
      <c r="C23" s="47"/>
      <c r="D23" s="8"/>
    </row>
    <row r="24" spans="1:4" x14ac:dyDescent="0.3">
      <c r="A24" s="39" t="s">
        <v>19</v>
      </c>
      <c r="B24" s="2">
        <v>11</v>
      </c>
      <c r="C24" s="47"/>
      <c r="D24" s="8"/>
    </row>
    <row r="25" spans="1:4" x14ac:dyDescent="0.3">
      <c r="A25" s="39" t="s">
        <v>20</v>
      </c>
      <c r="B25" s="2">
        <v>11</v>
      </c>
      <c r="C25" s="47"/>
      <c r="D25" s="8"/>
    </row>
    <row r="26" spans="1:4" x14ac:dyDescent="0.3">
      <c r="A26" s="39" t="s">
        <v>21</v>
      </c>
      <c r="B26" s="2">
        <v>11</v>
      </c>
      <c r="C26" s="47"/>
      <c r="D26" s="8"/>
    </row>
    <row r="27" spans="1:4" x14ac:dyDescent="0.3">
      <c r="A27" s="39" t="s">
        <v>22</v>
      </c>
      <c r="B27" s="2">
        <v>12</v>
      </c>
      <c r="C27" s="47"/>
      <c r="D27" s="8"/>
    </row>
    <row r="28" spans="1:4" x14ac:dyDescent="0.3">
      <c r="A28" s="39" t="s">
        <v>23</v>
      </c>
      <c r="B28" s="2">
        <v>12.5</v>
      </c>
      <c r="C28" s="47"/>
      <c r="D28" s="8"/>
    </row>
    <row r="29" spans="1:4" x14ac:dyDescent="0.3">
      <c r="A29" s="39" t="s">
        <v>24</v>
      </c>
      <c r="B29" s="2">
        <v>12.5</v>
      </c>
      <c r="C29" s="47"/>
      <c r="D29" s="8"/>
    </row>
    <row r="30" spans="1:4" x14ac:dyDescent="0.3">
      <c r="A30" s="39" t="s">
        <v>25</v>
      </c>
      <c r="B30" s="2">
        <v>12</v>
      </c>
      <c r="C30" s="47"/>
      <c r="D30" s="8"/>
    </row>
    <row r="31" spans="1:4" x14ac:dyDescent="0.3">
      <c r="A31" s="39" t="s">
        <v>26</v>
      </c>
      <c r="B31" s="2">
        <v>12.5</v>
      </c>
      <c r="C31" s="47"/>
      <c r="D31" s="8"/>
    </row>
    <row r="32" spans="1:4" x14ac:dyDescent="0.3">
      <c r="A32" s="39" t="s">
        <v>27</v>
      </c>
      <c r="B32" s="2">
        <v>10</v>
      </c>
      <c r="C32" s="47"/>
      <c r="D32" s="8"/>
    </row>
    <row r="33" spans="1:4" x14ac:dyDescent="0.3">
      <c r="A33" s="39" t="s">
        <v>28</v>
      </c>
      <c r="B33" s="2">
        <v>12.5</v>
      </c>
      <c r="C33" s="47"/>
      <c r="D33" s="8"/>
    </row>
    <row r="34" spans="1:4" x14ac:dyDescent="0.3">
      <c r="A34" s="39" t="s">
        <v>29</v>
      </c>
      <c r="B34" s="2">
        <v>12</v>
      </c>
      <c r="C34" s="47"/>
      <c r="D34" s="8"/>
    </row>
    <row r="35" spans="1:4" x14ac:dyDescent="0.3">
      <c r="A35" s="39" t="s">
        <v>30</v>
      </c>
      <c r="B35" s="2">
        <v>12.5</v>
      </c>
      <c r="C35" s="47"/>
      <c r="D35" s="8"/>
    </row>
    <row r="36" spans="1:4" x14ac:dyDescent="0.3">
      <c r="A36" s="39" t="s">
        <v>31</v>
      </c>
      <c r="B36" s="2">
        <v>12.5</v>
      </c>
      <c r="C36" s="47"/>
      <c r="D36" s="8"/>
    </row>
    <row r="37" spans="1:4" x14ac:dyDescent="0.3">
      <c r="A37" s="39" t="s">
        <v>32</v>
      </c>
      <c r="B37" s="2">
        <v>8</v>
      </c>
      <c r="C37" s="47"/>
      <c r="D37" s="8"/>
    </row>
    <row r="38" spans="1:4" x14ac:dyDescent="0.3">
      <c r="A38" s="39" t="s">
        <v>33</v>
      </c>
      <c r="B38" s="2">
        <v>11</v>
      </c>
      <c r="C38" s="47"/>
      <c r="D38" s="8"/>
    </row>
    <row r="39" spans="1:4" x14ac:dyDescent="0.3">
      <c r="A39" s="39" t="s">
        <v>34</v>
      </c>
      <c r="B39" s="2">
        <v>11</v>
      </c>
      <c r="C39" s="47"/>
      <c r="D39" s="8"/>
    </row>
    <row r="40" spans="1:4" x14ac:dyDescent="0.3">
      <c r="A40" s="40" t="s">
        <v>201</v>
      </c>
      <c r="B40" s="4">
        <v>8</v>
      </c>
      <c r="C40" s="48"/>
      <c r="D40" s="16"/>
    </row>
    <row r="41" spans="1:4" x14ac:dyDescent="0.3">
      <c r="A41" s="39" t="s">
        <v>35</v>
      </c>
      <c r="B41" s="2">
        <v>12</v>
      </c>
      <c r="C41" s="47"/>
      <c r="D41" s="8"/>
    </row>
    <row r="42" spans="1:4" ht="15" thickBot="1" x14ac:dyDescent="0.35">
      <c r="A42" s="41" t="s">
        <v>203</v>
      </c>
      <c r="B42" s="17">
        <v>11.5</v>
      </c>
      <c r="C42" s="71"/>
      <c r="D42" s="18"/>
    </row>
    <row r="43" spans="1:4" ht="15.6" thickTop="1" thickBot="1" x14ac:dyDescent="0.35">
      <c r="A43" s="92" t="s">
        <v>36</v>
      </c>
      <c r="B43" s="93"/>
      <c r="C43" s="23"/>
      <c r="D43" s="24"/>
    </row>
    <row r="44" spans="1:4" ht="15" thickBot="1" x14ac:dyDescent="0.35">
      <c r="B44" s="65"/>
      <c r="C44" s="63"/>
      <c r="D44" s="66"/>
    </row>
    <row r="45" spans="1:4" ht="15" thickBot="1" x14ac:dyDescent="0.35">
      <c r="A45" s="99" t="s">
        <v>206</v>
      </c>
      <c r="B45" s="100"/>
      <c r="C45" s="100"/>
      <c r="D45" s="101"/>
    </row>
    <row r="46" spans="1:4" ht="15" thickBot="1" x14ac:dyDescent="0.35">
      <c r="A46" s="33" t="s">
        <v>37</v>
      </c>
      <c r="B46" s="34" t="s">
        <v>12</v>
      </c>
      <c r="C46" s="34" t="s">
        <v>5</v>
      </c>
      <c r="D46" s="35" t="s">
        <v>6</v>
      </c>
    </row>
    <row r="47" spans="1:4" x14ac:dyDescent="0.3">
      <c r="A47" s="30" t="s">
        <v>38</v>
      </c>
      <c r="B47" s="36">
        <v>0.45</v>
      </c>
      <c r="C47" s="50"/>
      <c r="D47" s="37"/>
    </row>
    <row r="48" spans="1:4" x14ac:dyDescent="0.3">
      <c r="A48" s="7" t="s">
        <v>39</v>
      </c>
      <c r="B48" s="10">
        <v>0.45</v>
      </c>
      <c r="C48" s="51"/>
      <c r="D48" s="8"/>
    </row>
    <row r="49" spans="1:4" x14ac:dyDescent="0.3">
      <c r="A49" s="7" t="s">
        <v>40</v>
      </c>
      <c r="B49" s="10">
        <v>0.35</v>
      </c>
      <c r="C49" s="51"/>
      <c r="D49" s="8"/>
    </row>
    <row r="50" spans="1:4" x14ac:dyDescent="0.3">
      <c r="A50" s="7" t="s">
        <v>41</v>
      </c>
      <c r="B50" s="10">
        <v>0.35</v>
      </c>
      <c r="C50" s="51"/>
      <c r="D50" s="8"/>
    </row>
    <row r="51" spans="1:4" x14ac:dyDescent="0.3">
      <c r="A51" s="7" t="s">
        <v>42</v>
      </c>
      <c r="B51" s="10">
        <v>0.35</v>
      </c>
      <c r="C51" s="51"/>
      <c r="D51" s="8"/>
    </row>
    <row r="52" spans="1:4" x14ac:dyDescent="0.3">
      <c r="A52" s="7" t="s">
        <v>43</v>
      </c>
      <c r="B52" s="10">
        <v>0.35</v>
      </c>
      <c r="C52" s="51"/>
      <c r="D52" s="8"/>
    </row>
    <row r="53" spans="1:4" x14ac:dyDescent="0.3">
      <c r="A53" s="7" t="s">
        <v>44</v>
      </c>
      <c r="B53" s="10">
        <v>0.35</v>
      </c>
      <c r="C53" s="51"/>
      <c r="D53" s="8"/>
    </row>
    <row r="54" spans="1:4" x14ac:dyDescent="0.3">
      <c r="A54" s="7" t="s">
        <v>45</v>
      </c>
      <c r="B54" s="10">
        <v>1.1499999999999999</v>
      </c>
      <c r="C54" s="51"/>
      <c r="D54" s="8"/>
    </row>
    <row r="55" spans="1:4" x14ac:dyDescent="0.3">
      <c r="A55" s="7" t="s">
        <v>46</v>
      </c>
      <c r="B55" s="10">
        <v>1.1499999999999999</v>
      </c>
      <c r="C55" s="51"/>
      <c r="D55" s="8"/>
    </row>
    <row r="56" spans="1:4" x14ac:dyDescent="0.3">
      <c r="A56" s="7" t="s">
        <v>47</v>
      </c>
      <c r="B56" s="10">
        <v>1.1499999999999999</v>
      </c>
      <c r="C56" s="51"/>
      <c r="D56" s="8"/>
    </row>
    <row r="57" spans="1:4" x14ac:dyDescent="0.3">
      <c r="A57" s="7" t="s">
        <v>48</v>
      </c>
      <c r="B57" s="10">
        <v>1.1499999999999999</v>
      </c>
      <c r="C57" s="51"/>
      <c r="D57" s="8"/>
    </row>
    <row r="58" spans="1:4" x14ac:dyDescent="0.3">
      <c r="A58" s="7" t="s">
        <v>49</v>
      </c>
      <c r="B58" s="10">
        <v>1.1499999999999999</v>
      </c>
      <c r="C58" s="51"/>
      <c r="D58" s="8"/>
    </row>
    <row r="59" spans="1:4" x14ac:dyDescent="0.3">
      <c r="A59" s="7" t="s">
        <v>50</v>
      </c>
      <c r="B59" s="10">
        <v>1.1499999999999999</v>
      </c>
      <c r="C59" s="51"/>
      <c r="D59" s="8"/>
    </row>
    <row r="60" spans="1:4" x14ac:dyDescent="0.3">
      <c r="A60" s="7" t="s">
        <v>51</v>
      </c>
      <c r="B60" s="10">
        <v>1.1499999999999999</v>
      </c>
      <c r="C60" s="51"/>
      <c r="D60" s="8"/>
    </row>
    <row r="61" spans="1:4" x14ac:dyDescent="0.3">
      <c r="A61" s="7" t="s">
        <v>52</v>
      </c>
      <c r="B61" s="10">
        <v>1.1499999999999999</v>
      </c>
      <c r="C61" s="51"/>
      <c r="D61" s="8"/>
    </row>
    <row r="62" spans="1:4" x14ac:dyDescent="0.3">
      <c r="A62" s="7" t="s">
        <v>53</v>
      </c>
      <c r="B62" s="10">
        <v>1.1499999999999999</v>
      </c>
      <c r="C62" s="51"/>
      <c r="D62" s="8"/>
    </row>
    <row r="63" spans="1:4" x14ac:dyDescent="0.3">
      <c r="A63" s="7" t="s">
        <v>54</v>
      </c>
      <c r="B63" s="10">
        <v>1.1499999999999999</v>
      </c>
      <c r="C63" s="51"/>
      <c r="D63" s="8"/>
    </row>
    <row r="64" spans="1:4" x14ac:dyDescent="0.3">
      <c r="A64" s="7" t="s">
        <v>55</v>
      </c>
      <c r="B64" s="10">
        <v>1.1499999999999999</v>
      </c>
      <c r="C64" s="51"/>
      <c r="D64" s="8"/>
    </row>
    <row r="65" spans="1:4" x14ac:dyDescent="0.3">
      <c r="A65" s="7" t="s">
        <v>56</v>
      </c>
      <c r="B65" s="10">
        <v>1.1499999999999999</v>
      </c>
      <c r="C65" s="51"/>
      <c r="D65" s="8"/>
    </row>
    <row r="66" spans="1:4" x14ac:dyDescent="0.3">
      <c r="A66" s="7" t="s">
        <v>57</v>
      </c>
      <c r="B66" s="10">
        <v>1.1499999999999999</v>
      </c>
      <c r="C66" s="51"/>
      <c r="D66" s="8"/>
    </row>
    <row r="67" spans="1:4" x14ac:dyDescent="0.3">
      <c r="A67" s="7" t="s">
        <v>58</v>
      </c>
      <c r="B67" s="10">
        <v>1.1499999999999999</v>
      </c>
      <c r="C67" s="51"/>
      <c r="D67" s="8"/>
    </row>
    <row r="68" spans="1:4" x14ac:dyDescent="0.3">
      <c r="A68" s="7" t="s">
        <v>59</v>
      </c>
      <c r="B68" s="10">
        <v>1.1499999999999999</v>
      </c>
      <c r="C68" s="51"/>
      <c r="D68" s="8"/>
    </row>
    <row r="69" spans="1:4" x14ac:dyDescent="0.3">
      <c r="A69" s="7" t="s">
        <v>60</v>
      </c>
      <c r="B69" s="10">
        <v>1.1499999999999999</v>
      </c>
      <c r="C69" s="51"/>
      <c r="D69" s="8"/>
    </row>
    <row r="70" spans="1:4" x14ac:dyDescent="0.3">
      <c r="A70" s="7" t="s">
        <v>61</v>
      </c>
      <c r="B70" s="10">
        <v>1.1499999999999999</v>
      </c>
      <c r="C70" s="51"/>
      <c r="D70" s="8"/>
    </row>
    <row r="71" spans="1:4" x14ac:dyDescent="0.3">
      <c r="A71" s="7" t="s">
        <v>62</v>
      </c>
      <c r="B71" s="10">
        <v>1.1499999999999999</v>
      </c>
      <c r="C71" s="51"/>
      <c r="D71" s="8"/>
    </row>
    <row r="72" spans="1:4" x14ac:dyDescent="0.3">
      <c r="A72" s="7" t="s">
        <v>63</v>
      </c>
      <c r="B72" s="10">
        <v>1.1499999999999999</v>
      </c>
      <c r="C72" s="51"/>
      <c r="D72" s="8"/>
    </row>
    <row r="73" spans="1:4" x14ac:dyDescent="0.3">
      <c r="A73" s="7" t="s">
        <v>64</v>
      </c>
      <c r="B73" s="10">
        <v>1.1499999999999999</v>
      </c>
      <c r="C73" s="51"/>
      <c r="D73" s="8"/>
    </row>
    <row r="74" spans="1:4" x14ac:dyDescent="0.3">
      <c r="A74" s="7" t="s">
        <v>65</v>
      </c>
      <c r="B74" s="10">
        <v>1.1499999999999999</v>
      </c>
      <c r="C74" s="51"/>
      <c r="D74" s="8"/>
    </row>
    <row r="75" spans="1:4" x14ac:dyDescent="0.3">
      <c r="A75" s="7" t="s">
        <v>66</v>
      </c>
      <c r="B75" s="10">
        <v>1.1499999999999999</v>
      </c>
      <c r="C75" s="51"/>
      <c r="D75" s="8"/>
    </row>
    <row r="76" spans="1:4" x14ac:dyDescent="0.3">
      <c r="A76" s="7" t="s">
        <v>67</v>
      </c>
      <c r="B76" s="10">
        <v>1.1499999999999999</v>
      </c>
      <c r="C76" s="51"/>
      <c r="D76" s="8"/>
    </row>
    <row r="77" spans="1:4" x14ac:dyDescent="0.3">
      <c r="A77" s="7" t="s">
        <v>68</v>
      </c>
      <c r="B77" s="10">
        <v>1.1499999999999999</v>
      </c>
      <c r="C77" s="51"/>
      <c r="D77" s="8"/>
    </row>
    <row r="78" spans="1:4" x14ac:dyDescent="0.3">
      <c r="A78" s="7" t="s">
        <v>69</v>
      </c>
      <c r="B78" s="10">
        <v>1.1499999999999999</v>
      </c>
      <c r="C78" s="51"/>
      <c r="D78" s="8"/>
    </row>
    <row r="79" spans="1:4" x14ac:dyDescent="0.3">
      <c r="A79" s="7" t="s">
        <v>70</v>
      </c>
      <c r="B79" s="10">
        <v>1.1499999999999999</v>
      </c>
      <c r="C79" s="51"/>
      <c r="D79" s="8"/>
    </row>
    <row r="80" spans="1:4" x14ac:dyDescent="0.3">
      <c r="A80" s="7" t="s">
        <v>71</v>
      </c>
      <c r="B80" s="10">
        <v>1.1499999999999999</v>
      </c>
      <c r="C80" s="51"/>
      <c r="D80" s="8"/>
    </row>
    <row r="81" spans="1:4" x14ac:dyDescent="0.3">
      <c r="A81" s="7" t="s">
        <v>72</v>
      </c>
      <c r="B81" s="10">
        <v>1.1499999999999999</v>
      </c>
      <c r="C81" s="51"/>
      <c r="D81" s="8"/>
    </row>
    <row r="82" spans="1:4" x14ac:dyDescent="0.3">
      <c r="A82" s="7" t="s">
        <v>73</v>
      </c>
      <c r="B82" s="10">
        <v>1.1499999999999999</v>
      </c>
      <c r="C82" s="51"/>
      <c r="D82" s="8"/>
    </row>
    <row r="83" spans="1:4" x14ac:dyDescent="0.3">
      <c r="A83" s="7" t="s">
        <v>74</v>
      </c>
      <c r="B83" s="10">
        <v>1.1499999999999999</v>
      </c>
      <c r="C83" s="51"/>
      <c r="D83" s="8"/>
    </row>
    <row r="84" spans="1:4" x14ac:dyDescent="0.3">
      <c r="A84" s="7" t="s">
        <v>75</v>
      </c>
      <c r="B84" s="10">
        <v>1.1499999999999999</v>
      </c>
      <c r="C84" s="51"/>
      <c r="D84" s="8"/>
    </row>
    <row r="85" spans="1:4" x14ac:dyDescent="0.3">
      <c r="A85" s="7" t="s">
        <v>76</v>
      </c>
      <c r="B85" s="10">
        <v>1.1499999999999999</v>
      </c>
      <c r="C85" s="51"/>
      <c r="D85" s="8"/>
    </row>
    <row r="86" spans="1:4" x14ac:dyDescent="0.3">
      <c r="A86" s="7" t="s">
        <v>77</v>
      </c>
      <c r="B86" s="10">
        <v>1.1499999999999999</v>
      </c>
      <c r="C86" s="51"/>
      <c r="D86" s="8"/>
    </row>
    <row r="87" spans="1:4" x14ac:dyDescent="0.3">
      <c r="A87" s="7" t="s">
        <v>78</v>
      </c>
      <c r="B87" s="10">
        <v>1.1499999999999999</v>
      </c>
      <c r="C87" s="51"/>
      <c r="D87" s="8"/>
    </row>
    <row r="88" spans="1:4" x14ac:dyDescent="0.3">
      <c r="A88" s="7" t="s">
        <v>79</v>
      </c>
      <c r="B88" s="10">
        <v>1.1499999999999999</v>
      </c>
      <c r="C88" s="51"/>
      <c r="D88" s="8"/>
    </row>
    <row r="89" spans="1:4" x14ac:dyDescent="0.3">
      <c r="A89" s="7" t="s">
        <v>80</v>
      </c>
      <c r="B89" s="10">
        <v>1.1499999999999999</v>
      </c>
      <c r="C89" s="51"/>
      <c r="D89" s="8"/>
    </row>
    <row r="90" spans="1:4" x14ac:dyDescent="0.3">
      <c r="A90" s="7" t="s">
        <v>81</v>
      </c>
      <c r="B90" s="10">
        <v>1.1499999999999999</v>
      </c>
      <c r="C90" s="51"/>
      <c r="D90" s="8"/>
    </row>
    <row r="91" spans="1:4" x14ac:dyDescent="0.3">
      <c r="A91" s="7" t="s">
        <v>82</v>
      </c>
      <c r="B91" s="10">
        <v>1.1499999999999999</v>
      </c>
      <c r="C91" s="51"/>
      <c r="D91" s="8"/>
    </row>
    <row r="92" spans="1:4" x14ac:dyDescent="0.3">
      <c r="A92" s="7" t="s">
        <v>83</v>
      </c>
      <c r="B92" s="10">
        <v>1.1499999999999999</v>
      </c>
      <c r="C92" s="51"/>
      <c r="D92" s="8"/>
    </row>
    <row r="93" spans="1:4" x14ac:dyDescent="0.3">
      <c r="A93" s="7" t="s">
        <v>84</v>
      </c>
      <c r="B93" s="10">
        <v>1.1499999999999999</v>
      </c>
      <c r="C93" s="51"/>
      <c r="D93" s="8"/>
    </row>
    <row r="94" spans="1:4" x14ac:dyDescent="0.3">
      <c r="A94" s="7" t="s">
        <v>85</v>
      </c>
      <c r="B94" s="10">
        <v>1.1499999999999999</v>
      </c>
      <c r="C94" s="51"/>
      <c r="D94" s="8"/>
    </row>
    <row r="95" spans="1:4" x14ac:dyDescent="0.3">
      <c r="A95" s="7" t="s">
        <v>86</v>
      </c>
      <c r="B95" s="10">
        <v>1.1499999999999999</v>
      </c>
      <c r="C95" s="51"/>
      <c r="D95" s="8"/>
    </row>
    <row r="96" spans="1:4" x14ac:dyDescent="0.3">
      <c r="A96" s="7" t="s">
        <v>87</v>
      </c>
      <c r="B96" s="10">
        <v>1.1499999999999999</v>
      </c>
      <c r="C96" s="51"/>
      <c r="D96" s="8"/>
    </row>
    <row r="97" spans="1:4" x14ac:dyDescent="0.3">
      <c r="A97" s="7" t="s">
        <v>88</v>
      </c>
      <c r="B97" s="10">
        <v>1.1499999999999999</v>
      </c>
      <c r="C97" s="51"/>
      <c r="D97" s="8"/>
    </row>
    <row r="98" spans="1:4" x14ac:dyDescent="0.3">
      <c r="A98" s="7" t="s">
        <v>89</v>
      </c>
      <c r="B98" s="10">
        <v>1.1499999999999999</v>
      </c>
      <c r="C98" s="51"/>
      <c r="D98" s="8"/>
    </row>
    <row r="99" spans="1:4" x14ac:dyDescent="0.3">
      <c r="A99" s="7" t="s">
        <v>90</v>
      </c>
      <c r="B99" s="10">
        <v>1.1499999999999999</v>
      </c>
      <c r="C99" s="51"/>
      <c r="D99" s="8"/>
    </row>
    <row r="100" spans="1:4" x14ac:dyDescent="0.3">
      <c r="A100" s="7" t="s">
        <v>91</v>
      </c>
      <c r="B100" s="10">
        <v>1.1499999999999999</v>
      </c>
      <c r="C100" s="51"/>
      <c r="D100" s="8"/>
    </row>
    <row r="101" spans="1:4" x14ac:dyDescent="0.3">
      <c r="A101" s="7" t="s">
        <v>92</v>
      </c>
      <c r="B101" s="10">
        <v>1.1499999999999999</v>
      </c>
      <c r="C101" s="51"/>
      <c r="D101" s="8"/>
    </row>
    <row r="102" spans="1:4" x14ac:dyDescent="0.3">
      <c r="A102" s="7" t="s">
        <v>93</v>
      </c>
      <c r="B102" s="10">
        <v>1.1499999999999999</v>
      </c>
      <c r="C102" s="51"/>
      <c r="D102" s="8"/>
    </row>
    <row r="103" spans="1:4" x14ac:dyDescent="0.3">
      <c r="A103" s="7" t="s">
        <v>94</v>
      </c>
      <c r="B103" s="10">
        <v>1.1499999999999999</v>
      </c>
      <c r="C103" s="51"/>
      <c r="D103" s="8"/>
    </row>
    <row r="104" spans="1:4" x14ac:dyDescent="0.3">
      <c r="A104" s="7" t="s">
        <v>95</v>
      </c>
      <c r="B104" s="10">
        <v>1.1499999999999999</v>
      </c>
      <c r="C104" s="51"/>
      <c r="D104" s="8"/>
    </row>
    <row r="105" spans="1:4" x14ac:dyDescent="0.3">
      <c r="A105" s="7" t="s">
        <v>96</v>
      </c>
      <c r="B105" s="10">
        <v>1.1499999999999999</v>
      </c>
      <c r="C105" s="51"/>
      <c r="D105" s="8"/>
    </row>
    <row r="106" spans="1:4" x14ac:dyDescent="0.3">
      <c r="A106" s="7" t="s">
        <v>97</v>
      </c>
      <c r="B106" s="10">
        <v>1.1499999999999999</v>
      </c>
      <c r="C106" s="51"/>
      <c r="D106" s="8"/>
    </row>
    <row r="107" spans="1:4" x14ac:dyDescent="0.3">
      <c r="A107" s="7" t="s">
        <v>98</v>
      </c>
      <c r="B107" s="10">
        <v>1.1499999999999999</v>
      </c>
      <c r="C107" s="51"/>
      <c r="D107" s="8"/>
    </row>
    <row r="108" spans="1:4" x14ac:dyDescent="0.3">
      <c r="A108" s="7" t="s">
        <v>99</v>
      </c>
      <c r="B108" s="10">
        <v>1.1499999999999999</v>
      </c>
      <c r="C108" s="51"/>
      <c r="D108" s="8"/>
    </row>
    <row r="109" spans="1:4" x14ac:dyDescent="0.3">
      <c r="A109" s="7" t="s">
        <v>100</v>
      </c>
      <c r="B109" s="10">
        <v>1.1499999999999999</v>
      </c>
      <c r="C109" s="51"/>
      <c r="D109" s="8"/>
    </row>
    <row r="110" spans="1:4" x14ac:dyDescent="0.3">
      <c r="A110" s="7" t="s">
        <v>101</v>
      </c>
      <c r="B110" s="10">
        <v>1.1499999999999999</v>
      </c>
      <c r="C110" s="51"/>
      <c r="D110" s="8"/>
    </row>
    <row r="111" spans="1:4" x14ac:dyDescent="0.3">
      <c r="A111" s="7" t="s">
        <v>102</v>
      </c>
      <c r="B111" s="10">
        <v>1.1499999999999999</v>
      </c>
      <c r="C111" s="51"/>
      <c r="D111" s="8"/>
    </row>
    <row r="112" spans="1:4" x14ac:dyDescent="0.3">
      <c r="A112" s="7" t="s">
        <v>103</v>
      </c>
      <c r="B112" s="10">
        <v>1.1499999999999999</v>
      </c>
      <c r="C112" s="51"/>
      <c r="D112" s="8"/>
    </row>
    <row r="113" spans="1:4" ht="15" thickBot="1" x14ac:dyDescent="0.35">
      <c r="A113" s="20" t="s">
        <v>104</v>
      </c>
      <c r="B113" s="21">
        <v>1.1499999999999999</v>
      </c>
      <c r="C113" s="52"/>
      <c r="D113" s="22"/>
    </row>
    <row r="114" spans="1:4" ht="15.6" thickTop="1" thickBot="1" x14ac:dyDescent="0.35">
      <c r="A114" s="90" t="s">
        <v>105</v>
      </c>
      <c r="B114" s="91"/>
      <c r="C114" s="27"/>
      <c r="D114" s="19"/>
    </row>
    <row r="115" spans="1:4" ht="15" thickBot="1" x14ac:dyDescent="0.35">
      <c r="B115" s="62"/>
      <c r="C115" s="67"/>
      <c r="D115" s="68"/>
    </row>
    <row r="116" spans="1:4" ht="15" thickBot="1" x14ac:dyDescent="0.35">
      <c r="A116" s="102" t="s">
        <v>207</v>
      </c>
      <c r="B116" s="103"/>
      <c r="C116" s="103"/>
      <c r="D116" s="104"/>
    </row>
    <row r="117" spans="1:4" ht="15" thickBot="1" x14ac:dyDescent="0.35">
      <c r="A117" s="33" t="s">
        <v>106</v>
      </c>
      <c r="B117" s="34" t="s">
        <v>12</v>
      </c>
      <c r="C117" s="34" t="s">
        <v>5</v>
      </c>
      <c r="D117" s="35" t="s">
        <v>6</v>
      </c>
    </row>
    <row r="118" spans="1:4" x14ac:dyDescent="0.3">
      <c r="A118" s="30" t="s">
        <v>107</v>
      </c>
      <c r="B118" s="31">
        <v>12</v>
      </c>
      <c r="C118" s="53"/>
      <c r="D118" s="32"/>
    </row>
    <row r="119" spans="1:4" x14ac:dyDescent="0.3">
      <c r="A119" s="7" t="s">
        <v>108</v>
      </c>
      <c r="B119" s="2">
        <v>13.5</v>
      </c>
      <c r="C119" s="54"/>
      <c r="D119" s="11"/>
    </row>
    <row r="120" spans="1:4" x14ac:dyDescent="0.3">
      <c r="A120" s="7" t="s">
        <v>109</v>
      </c>
      <c r="B120" s="2">
        <v>6</v>
      </c>
      <c r="C120" s="54"/>
      <c r="D120" s="11"/>
    </row>
    <row r="121" spans="1:4" x14ac:dyDescent="0.3">
      <c r="A121" s="7" t="s">
        <v>110</v>
      </c>
      <c r="B121" s="2">
        <v>12</v>
      </c>
      <c r="C121" s="54"/>
      <c r="D121" s="11"/>
    </row>
    <row r="122" spans="1:4" x14ac:dyDescent="0.3">
      <c r="A122" s="7" t="s">
        <v>111</v>
      </c>
      <c r="B122" s="2">
        <v>12</v>
      </c>
      <c r="C122" s="54"/>
      <c r="D122" s="11"/>
    </row>
    <row r="123" spans="1:4" x14ac:dyDescent="0.3">
      <c r="A123" s="7" t="s">
        <v>112</v>
      </c>
      <c r="B123" s="2">
        <v>12</v>
      </c>
      <c r="C123" s="54"/>
      <c r="D123" s="11"/>
    </row>
    <row r="124" spans="1:4" x14ac:dyDescent="0.3">
      <c r="A124" s="7" t="s">
        <v>113</v>
      </c>
      <c r="B124" s="2">
        <v>12</v>
      </c>
      <c r="C124" s="54"/>
      <c r="D124" s="11"/>
    </row>
    <row r="125" spans="1:4" x14ac:dyDescent="0.3">
      <c r="A125" s="7" t="s">
        <v>114</v>
      </c>
      <c r="B125" s="2">
        <v>12</v>
      </c>
      <c r="C125" s="54"/>
      <c r="D125" s="11"/>
    </row>
    <row r="126" spans="1:4" x14ac:dyDescent="0.3">
      <c r="A126" s="7" t="s">
        <v>115</v>
      </c>
      <c r="B126" s="2">
        <v>12</v>
      </c>
      <c r="C126" s="54"/>
      <c r="D126" s="11"/>
    </row>
    <row r="127" spans="1:4" x14ac:dyDescent="0.3">
      <c r="A127" s="7" t="s">
        <v>116</v>
      </c>
      <c r="B127" s="2">
        <v>12</v>
      </c>
      <c r="C127" s="54"/>
      <c r="D127" s="11"/>
    </row>
    <row r="128" spans="1:4" x14ac:dyDescent="0.3">
      <c r="A128" s="7" t="s">
        <v>117</v>
      </c>
      <c r="B128" s="2">
        <v>12</v>
      </c>
      <c r="C128" s="54"/>
      <c r="D128" s="11"/>
    </row>
    <row r="129" spans="1:4" x14ac:dyDescent="0.3">
      <c r="A129" s="7" t="s">
        <v>118</v>
      </c>
      <c r="B129" s="2">
        <v>12</v>
      </c>
      <c r="C129" s="54"/>
      <c r="D129" s="11"/>
    </row>
    <row r="130" spans="1:4" x14ac:dyDescent="0.3">
      <c r="A130" s="7" t="s">
        <v>119</v>
      </c>
      <c r="B130" s="2">
        <v>12</v>
      </c>
      <c r="C130" s="54"/>
      <c r="D130" s="11"/>
    </row>
    <row r="131" spans="1:4" x14ac:dyDescent="0.3">
      <c r="A131" s="7" t="s">
        <v>120</v>
      </c>
      <c r="B131" s="2">
        <v>12</v>
      </c>
      <c r="C131" s="54"/>
      <c r="D131" s="11"/>
    </row>
    <row r="132" spans="1:4" x14ac:dyDescent="0.3">
      <c r="A132" s="7" t="s">
        <v>121</v>
      </c>
      <c r="B132" s="2">
        <v>12</v>
      </c>
      <c r="C132" s="54"/>
      <c r="D132" s="11"/>
    </row>
    <row r="133" spans="1:4" x14ac:dyDescent="0.3">
      <c r="A133" s="7" t="s">
        <v>122</v>
      </c>
      <c r="B133" s="2">
        <v>13</v>
      </c>
      <c r="C133" s="54"/>
      <c r="D133" s="11"/>
    </row>
    <row r="134" spans="1:4" x14ac:dyDescent="0.3">
      <c r="A134" s="7" t="s">
        <v>123</v>
      </c>
      <c r="B134" s="2">
        <v>12</v>
      </c>
      <c r="C134" s="54"/>
      <c r="D134" s="11"/>
    </row>
    <row r="135" spans="1:4" x14ac:dyDescent="0.3">
      <c r="A135" s="7" t="s">
        <v>124</v>
      </c>
      <c r="B135" s="2">
        <v>12</v>
      </c>
      <c r="C135" s="54"/>
      <c r="D135" s="11"/>
    </row>
    <row r="136" spans="1:4" x14ac:dyDescent="0.3">
      <c r="A136" s="7" t="s">
        <v>125</v>
      </c>
      <c r="B136" s="2">
        <v>12</v>
      </c>
      <c r="C136" s="54"/>
      <c r="D136" s="11"/>
    </row>
    <row r="137" spans="1:4" x14ac:dyDescent="0.3">
      <c r="A137" s="7" t="s">
        <v>126</v>
      </c>
      <c r="B137" s="2">
        <v>12</v>
      </c>
      <c r="C137" s="54"/>
      <c r="D137" s="11"/>
    </row>
    <row r="138" spans="1:4" x14ac:dyDescent="0.3">
      <c r="A138" s="7" t="s">
        <v>127</v>
      </c>
      <c r="B138" s="2">
        <v>11</v>
      </c>
      <c r="C138" s="54"/>
      <c r="D138" s="11"/>
    </row>
    <row r="139" spans="1:4" x14ac:dyDescent="0.3">
      <c r="A139" s="7" t="s">
        <v>128</v>
      </c>
      <c r="B139" s="2">
        <v>6</v>
      </c>
      <c r="C139" s="54"/>
      <c r="D139" s="11"/>
    </row>
    <row r="140" spans="1:4" x14ac:dyDescent="0.3">
      <c r="A140" s="7" t="s">
        <v>129</v>
      </c>
      <c r="B140" s="2">
        <v>4</v>
      </c>
      <c r="C140" s="54"/>
      <c r="D140" s="11"/>
    </row>
    <row r="141" spans="1:4" x14ac:dyDescent="0.3">
      <c r="A141" s="7" t="s">
        <v>130</v>
      </c>
      <c r="B141" s="2">
        <v>12</v>
      </c>
      <c r="C141" s="54"/>
      <c r="D141" s="11"/>
    </row>
    <row r="142" spans="1:4" x14ac:dyDescent="0.3">
      <c r="A142" s="7" t="s">
        <v>131</v>
      </c>
      <c r="B142" s="2">
        <v>12</v>
      </c>
      <c r="C142" s="54"/>
      <c r="D142" s="11"/>
    </row>
    <row r="143" spans="1:4" x14ac:dyDescent="0.3">
      <c r="A143" s="7" t="s">
        <v>132</v>
      </c>
      <c r="B143" s="2">
        <v>12</v>
      </c>
      <c r="C143" s="54"/>
      <c r="D143" s="11"/>
    </row>
    <row r="144" spans="1:4" x14ac:dyDescent="0.3">
      <c r="A144" s="7" t="s">
        <v>133</v>
      </c>
      <c r="B144" s="2">
        <v>12</v>
      </c>
      <c r="C144" s="54"/>
      <c r="D144" s="11"/>
    </row>
    <row r="145" spans="1:4" x14ac:dyDescent="0.3">
      <c r="A145" s="7" t="s">
        <v>134</v>
      </c>
      <c r="B145" s="2">
        <v>12</v>
      </c>
      <c r="C145" s="54"/>
      <c r="D145" s="11"/>
    </row>
    <row r="146" spans="1:4" x14ac:dyDescent="0.3">
      <c r="A146" s="7" t="s">
        <v>135</v>
      </c>
      <c r="B146" s="2">
        <v>11.5</v>
      </c>
      <c r="C146" s="54"/>
      <c r="D146" s="11"/>
    </row>
    <row r="147" spans="1:4" x14ac:dyDescent="0.3">
      <c r="A147" s="7" t="s">
        <v>136</v>
      </c>
      <c r="B147" s="2">
        <v>12</v>
      </c>
      <c r="C147" s="54"/>
      <c r="D147" s="11"/>
    </row>
    <row r="148" spans="1:4" ht="15" thickBot="1" x14ac:dyDescent="0.35">
      <c r="A148" s="20" t="s">
        <v>137</v>
      </c>
      <c r="B148" s="17">
        <v>12</v>
      </c>
      <c r="C148" s="55"/>
      <c r="D148" s="29"/>
    </row>
    <row r="149" spans="1:4" ht="15.6" thickTop="1" thickBot="1" x14ac:dyDescent="0.35">
      <c r="A149" s="92" t="s">
        <v>138</v>
      </c>
      <c r="B149" s="93"/>
      <c r="C149" s="27"/>
      <c r="D149" s="28"/>
    </row>
    <row r="150" spans="1:4" ht="15" thickBot="1" x14ac:dyDescent="0.35">
      <c r="B150" s="65"/>
      <c r="C150" s="67"/>
      <c r="D150" s="69"/>
    </row>
    <row r="151" spans="1:4" ht="15" thickBot="1" x14ac:dyDescent="0.35">
      <c r="A151" s="105" t="s">
        <v>139</v>
      </c>
      <c r="B151" s="106"/>
      <c r="C151" s="106"/>
      <c r="D151" s="107"/>
    </row>
    <row r="152" spans="1:4" ht="15" thickBot="1" x14ac:dyDescent="0.35">
      <c r="A152" s="33" t="s">
        <v>208</v>
      </c>
      <c r="B152" s="34" t="s">
        <v>12</v>
      </c>
      <c r="C152" s="34" t="s">
        <v>5</v>
      </c>
      <c r="D152" s="35" t="s">
        <v>6</v>
      </c>
    </row>
    <row r="153" spans="1:4" x14ac:dyDescent="0.3">
      <c r="A153" s="42" t="s">
        <v>140</v>
      </c>
      <c r="B153" s="31">
        <v>0.15</v>
      </c>
      <c r="C153" s="56"/>
      <c r="D153" s="32"/>
    </row>
    <row r="154" spans="1:4" x14ac:dyDescent="0.3">
      <c r="A154" s="12" t="s">
        <v>141</v>
      </c>
      <c r="B154" s="2">
        <v>0.25</v>
      </c>
      <c r="C154" s="57"/>
      <c r="D154" s="11"/>
    </row>
    <row r="155" spans="1:4" x14ac:dyDescent="0.3">
      <c r="A155" s="12" t="s">
        <v>142</v>
      </c>
      <c r="B155" s="2">
        <v>0.1</v>
      </c>
      <c r="C155" s="57"/>
      <c r="D155" s="11"/>
    </row>
    <row r="156" spans="1:4" x14ac:dyDescent="0.3">
      <c r="A156" s="12" t="s">
        <v>143</v>
      </c>
      <c r="B156" s="2">
        <v>0.45</v>
      </c>
      <c r="C156" s="57"/>
      <c r="D156" s="11"/>
    </row>
    <row r="157" spans="1:4" x14ac:dyDescent="0.3">
      <c r="A157" s="12" t="s">
        <v>144</v>
      </c>
      <c r="B157" s="2">
        <v>0.4</v>
      </c>
      <c r="C157" s="57"/>
      <c r="D157" s="11"/>
    </row>
    <row r="158" spans="1:4" x14ac:dyDescent="0.3">
      <c r="A158" s="12" t="s">
        <v>145</v>
      </c>
      <c r="B158" s="2">
        <v>0.25</v>
      </c>
      <c r="C158" s="57"/>
      <c r="D158" s="11"/>
    </row>
    <row r="159" spans="1:4" x14ac:dyDescent="0.3">
      <c r="A159" s="12" t="s">
        <v>146</v>
      </c>
      <c r="B159" s="2">
        <v>0.4</v>
      </c>
      <c r="C159" s="57"/>
      <c r="D159" s="11"/>
    </row>
    <row r="160" spans="1:4" x14ac:dyDescent="0.3">
      <c r="A160" s="12" t="s">
        <v>147</v>
      </c>
      <c r="B160" s="2">
        <v>0.4</v>
      </c>
      <c r="C160" s="57"/>
      <c r="D160" s="11"/>
    </row>
    <row r="161" spans="1:4" x14ac:dyDescent="0.3">
      <c r="A161" s="12" t="s">
        <v>148</v>
      </c>
      <c r="B161" s="2">
        <v>0.3</v>
      </c>
      <c r="C161" s="57"/>
      <c r="D161" s="11"/>
    </row>
    <row r="162" spans="1:4" x14ac:dyDescent="0.3">
      <c r="A162" s="12" t="s">
        <v>149</v>
      </c>
      <c r="B162" s="2">
        <v>0.3</v>
      </c>
      <c r="C162" s="57"/>
      <c r="D162" s="11"/>
    </row>
    <row r="163" spans="1:4" x14ac:dyDescent="0.3">
      <c r="A163" s="12" t="s">
        <v>150</v>
      </c>
      <c r="B163" s="2">
        <v>0.3</v>
      </c>
      <c r="C163" s="57"/>
      <c r="D163" s="11"/>
    </row>
    <row r="164" spans="1:4" x14ac:dyDescent="0.3">
      <c r="A164" s="12" t="s">
        <v>151</v>
      </c>
      <c r="B164" s="2">
        <v>0.25</v>
      </c>
      <c r="C164" s="57"/>
      <c r="D164" s="11"/>
    </row>
    <row r="165" spans="1:4" x14ac:dyDescent="0.3">
      <c r="A165" s="12" t="s">
        <v>152</v>
      </c>
      <c r="B165" s="2">
        <v>0.3</v>
      </c>
      <c r="C165" s="57"/>
      <c r="D165" s="11"/>
    </row>
    <row r="166" spans="1:4" x14ac:dyDescent="0.3">
      <c r="A166" s="12" t="s">
        <v>153</v>
      </c>
      <c r="B166" s="2">
        <v>0.15</v>
      </c>
      <c r="C166" s="57"/>
      <c r="D166" s="11"/>
    </row>
    <row r="167" spans="1:4" x14ac:dyDescent="0.3">
      <c r="A167" s="12" t="s">
        <v>154</v>
      </c>
      <c r="B167" s="2">
        <v>0.1</v>
      </c>
      <c r="C167" s="57"/>
      <c r="D167" s="11"/>
    </row>
    <row r="168" spans="1:4" x14ac:dyDescent="0.3">
      <c r="A168" s="12" t="s">
        <v>155</v>
      </c>
      <c r="B168" s="2">
        <v>0.3</v>
      </c>
      <c r="C168" s="57"/>
      <c r="D168" s="11"/>
    </row>
    <row r="169" spans="1:4" x14ac:dyDescent="0.3">
      <c r="A169" s="12" t="s">
        <v>156</v>
      </c>
      <c r="B169" s="2">
        <v>0.25</v>
      </c>
      <c r="C169" s="57"/>
      <c r="D169" s="11"/>
    </row>
    <row r="170" spans="1:4" x14ac:dyDescent="0.3">
      <c r="A170" s="12" t="s">
        <v>157</v>
      </c>
      <c r="B170" s="2">
        <v>0.1</v>
      </c>
      <c r="C170" s="57"/>
      <c r="D170" s="11"/>
    </row>
    <row r="171" spans="1:4" x14ac:dyDescent="0.3">
      <c r="A171" s="12" t="s">
        <v>158</v>
      </c>
      <c r="B171" s="2">
        <v>0.15</v>
      </c>
      <c r="C171" s="57"/>
      <c r="D171" s="11"/>
    </row>
    <row r="172" spans="1:4" x14ac:dyDescent="0.3">
      <c r="A172" s="12" t="s">
        <v>159</v>
      </c>
      <c r="B172" s="2">
        <v>0.1</v>
      </c>
      <c r="C172" s="57"/>
      <c r="D172" s="11"/>
    </row>
    <row r="173" spans="1:4" x14ac:dyDescent="0.3">
      <c r="A173" s="12" t="s">
        <v>160</v>
      </c>
      <c r="B173" s="2">
        <v>0.25</v>
      </c>
      <c r="C173" s="57"/>
      <c r="D173" s="11"/>
    </row>
    <row r="174" spans="1:4" x14ac:dyDescent="0.3">
      <c r="A174" s="12" t="s">
        <v>161</v>
      </c>
      <c r="B174" s="2">
        <v>0.1</v>
      </c>
      <c r="C174" s="57"/>
      <c r="D174" s="11"/>
    </row>
    <row r="175" spans="1:4" x14ac:dyDescent="0.3">
      <c r="A175" s="12" t="s">
        <v>162</v>
      </c>
      <c r="B175" s="2">
        <v>0.1</v>
      </c>
      <c r="C175" s="57"/>
      <c r="D175" s="11"/>
    </row>
    <row r="176" spans="1:4" x14ac:dyDescent="0.3">
      <c r="A176" s="12" t="s">
        <v>163</v>
      </c>
      <c r="B176" s="2">
        <v>0.25</v>
      </c>
      <c r="C176" s="57"/>
      <c r="D176" s="11"/>
    </row>
    <row r="177" spans="1:4" x14ac:dyDescent="0.3">
      <c r="A177" s="12" t="s">
        <v>164</v>
      </c>
      <c r="B177" s="2">
        <v>0.25</v>
      </c>
      <c r="C177" s="57"/>
      <c r="D177" s="11"/>
    </row>
    <row r="178" spans="1:4" x14ac:dyDescent="0.3">
      <c r="A178" s="12" t="s">
        <v>165</v>
      </c>
      <c r="B178" s="2">
        <v>0.25</v>
      </c>
      <c r="C178" s="57"/>
      <c r="D178" s="11"/>
    </row>
    <row r="179" spans="1:4" x14ac:dyDescent="0.3">
      <c r="A179" s="12" t="s">
        <v>166</v>
      </c>
      <c r="B179" s="2">
        <v>0.3</v>
      </c>
      <c r="C179" s="57"/>
      <c r="D179" s="11"/>
    </row>
    <row r="180" spans="1:4" x14ac:dyDescent="0.3">
      <c r="A180" s="12" t="s">
        <v>167</v>
      </c>
      <c r="B180" s="2">
        <v>0.25</v>
      </c>
      <c r="C180" s="57"/>
      <c r="D180" s="11"/>
    </row>
    <row r="181" spans="1:4" x14ac:dyDescent="0.3">
      <c r="A181" s="12" t="s">
        <v>168</v>
      </c>
      <c r="B181" s="2">
        <v>0.15</v>
      </c>
      <c r="C181" s="57"/>
      <c r="D181" s="11"/>
    </row>
    <row r="182" spans="1:4" x14ac:dyDescent="0.3">
      <c r="A182" s="12" t="s">
        <v>169</v>
      </c>
      <c r="B182" s="2">
        <v>0.15</v>
      </c>
      <c r="C182" s="57"/>
      <c r="D182" s="11"/>
    </row>
    <row r="183" spans="1:4" x14ac:dyDescent="0.3">
      <c r="A183" s="12" t="s">
        <v>170</v>
      </c>
      <c r="B183" s="2">
        <v>0.25</v>
      </c>
      <c r="C183" s="57"/>
      <c r="D183" s="11"/>
    </row>
    <row r="184" spans="1:4" x14ac:dyDescent="0.3">
      <c r="A184" s="12" t="s">
        <v>171</v>
      </c>
      <c r="B184" s="2">
        <v>0.3</v>
      </c>
      <c r="C184" s="57"/>
      <c r="D184" s="11"/>
    </row>
    <row r="185" spans="1:4" x14ac:dyDescent="0.3">
      <c r="A185" s="12" t="s">
        <v>172</v>
      </c>
      <c r="B185" s="2">
        <v>0.25</v>
      </c>
      <c r="C185" s="57"/>
      <c r="D185" s="11"/>
    </row>
    <row r="186" spans="1:4" x14ac:dyDescent="0.3">
      <c r="A186" s="12" t="s">
        <v>173</v>
      </c>
      <c r="B186" s="2">
        <v>0.3</v>
      </c>
      <c r="C186" s="57"/>
      <c r="D186" s="11"/>
    </row>
    <row r="187" spans="1:4" x14ac:dyDescent="0.3">
      <c r="A187" s="12" t="s">
        <v>174</v>
      </c>
      <c r="B187" s="2">
        <v>0.25</v>
      </c>
      <c r="C187" s="57"/>
      <c r="D187" s="11"/>
    </row>
    <row r="188" spans="1:4" x14ac:dyDescent="0.3">
      <c r="A188" s="12" t="s">
        <v>175</v>
      </c>
      <c r="B188" s="2">
        <v>0.45</v>
      </c>
      <c r="C188" s="57"/>
      <c r="D188" s="11"/>
    </row>
    <row r="189" spans="1:4" x14ac:dyDescent="0.3">
      <c r="A189" s="12" t="s">
        <v>176</v>
      </c>
      <c r="B189" s="2">
        <v>0.3</v>
      </c>
      <c r="C189" s="57"/>
      <c r="D189" s="11"/>
    </row>
    <row r="190" spans="1:4" x14ac:dyDescent="0.3">
      <c r="A190" s="12" t="s">
        <v>177</v>
      </c>
      <c r="B190" s="2">
        <v>0.45</v>
      </c>
      <c r="C190" s="57"/>
      <c r="D190" s="11"/>
    </row>
    <row r="191" spans="1:4" x14ac:dyDescent="0.3">
      <c r="A191" s="12" t="s">
        <v>178</v>
      </c>
      <c r="B191" s="2">
        <v>0.15</v>
      </c>
      <c r="C191" s="57"/>
      <c r="D191" s="11"/>
    </row>
    <row r="192" spans="1:4" x14ac:dyDescent="0.3">
      <c r="A192" s="12" t="s">
        <v>179</v>
      </c>
      <c r="B192" s="2">
        <v>0.25</v>
      </c>
      <c r="C192" s="57"/>
      <c r="D192" s="11"/>
    </row>
    <row r="193" spans="1:4" x14ac:dyDescent="0.3">
      <c r="A193" s="12" t="s">
        <v>180</v>
      </c>
      <c r="B193" s="2">
        <v>0.25</v>
      </c>
      <c r="C193" s="57"/>
      <c r="D193" s="11"/>
    </row>
    <row r="194" spans="1:4" x14ac:dyDescent="0.3">
      <c r="A194" s="12" t="s">
        <v>181</v>
      </c>
      <c r="B194" s="2">
        <v>0.25</v>
      </c>
      <c r="C194" s="57"/>
      <c r="D194" s="11"/>
    </row>
    <row r="195" spans="1:4" x14ac:dyDescent="0.3">
      <c r="A195" s="13" t="s">
        <v>182</v>
      </c>
      <c r="B195" s="2">
        <v>0.3</v>
      </c>
      <c r="C195" s="57"/>
      <c r="D195" s="11"/>
    </row>
    <row r="196" spans="1:4" x14ac:dyDescent="0.3">
      <c r="A196" s="12" t="s">
        <v>183</v>
      </c>
      <c r="B196" s="2">
        <v>0</v>
      </c>
      <c r="C196" s="57"/>
      <c r="D196" s="11"/>
    </row>
    <row r="197" spans="1:4" x14ac:dyDescent="0.3">
      <c r="A197" s="12" t="s">
        <v>184</v>
      </c>
      <c r="B197" s="2">
        <v>0</v>
      </c>
      <c r="C197" s="57"/>
      <c r="D197" s="11"/>
    </row>
    <row r="198" spans="1:4" x14ac:dyDescent="0.3">
      <c r="A198" s="12" t="s">
        <v>185</v>
      </c>
      <c r="B198" s="2">
        <v>0</v>
      </c>
      <c r="C198" s="57"/>
      <c r="D198" s="11"/>
    </row>
    <row r="199" spans="1:4" x14ac:dyDescent="0.3">
      <c r="A199" s="12" t="s">
        <v>186</v>
      </c>
      <c r="B199" s="2">
        <v>0</v>
      </c>
      <c r="C199" s="57"/>
      <c r="D199" s="11"/>
    </row>
    <row r="200" spans="1:4" x14ac:dyDescent="0.3">
      <c r="A200" s="12" t="s">
        <v>187</v>
      </c>
      <c r="B200" s="2">
        <v>0</v>
      </c>
      <c r="C200" s="57"/>
      <c r="D200" s="11"/>
    </row>
    <row r="201" spans="1:4" x14ac:dyDescent="0.3">
      <c r="A201" s="12" t="s">
        <v>188</v>
      </c>
      <c r="B201" s="2">
        <v>0</v>
      </c>
      <c r="C201" s="57"/>
      <c r="D201" s="11"/>
    </row>
    <row r="202" spans="1:4" x14ac:dyDescent="0.3">
      <c r="A202" s="12" t="s">
        <v>189</v>
      </c>
      <c r="B202" s="2">
        <v>0</v>
      </c>
      <c r="C202" s="57"/>
      <c r="D202" s="11"/>
    </row>
    <row r="203" spans="1:4" x14ac:dyDescent="0.3">
      <c r="A203" s="12" t="s">
        <v>190</v>
      </c>
      <c r="B203" s="2">
        <v>0</v>
      </c>
      <c r="C203" s="57"/>
      <c r="D203" s="11"/>
    </row>
    <row r="204" spans="1:4" x14ac:dyDescent="0.3">
      <c r="A204" s="14" t="s">
        <v>191</v>
      </c>
      <c r="B204" s="2"/>
      <c r="C204" s="3"/>
      <c r="D204" s="11"/>
    </row>
    <row r="205" spans="1:4" x14ac:dyDescent="0.3">
      <c r="A205" s="12" t="s">
        <v>192</v>
      </c>
      <c r="B205" s="2">
        <v>0.15</v>
      </c>
      <c r="C205" s="57"/>
      <c r="D205" s="11"/>
    </row>
    <row r="206" spans="1:4" x14ac:dyDescent="0.3">
      <c r="A206" s="12" t="s">
        <v>193</v>
      </c>
      <c r="B206" s="2">
        <v>0.15</v>
      </c>
      <c r="C206" s="57"/>
      <c r="D206" s="11"/>
    </row>
    <row r="207" spans="1:4" x14ac:dyDescent="0.3">
      <c r="A207" s="12" t="s">
        <v>194</v>
      </c>
      <c r="B207" s="2">
        <v>0.15</v>
      </c>
      <c r="C207" s="57"/>
      <c r="D207" s="11"/>
    </row>
    <row r="208" spans="1:4" x14ac:dyDescent="0.3">
      <c r="A208" s="12" t="s">
        <v>195</v>
      </c>
      <c r="B208" s="2">
        <v>0.15</v>
      </c>
      <c r="C208" s="57"/>
      <c r="D208" s="11"/>
    </row>
    <row r="209" spans="1:4" x14ac:dyDescent="0.3">
      <c r="A209" s="12" t="s">
        <v>196</v>
      </c>
      <c r="B209" s="2">
        <v>0.15</v>
      </c>
      <c r="C209" s="57"/>
      <c r="D209" s="11"/>
    </row>
    <row r="210" spans="1:4" x14ac:dyDescent="0.3">
      <c r="A210" s="13" t="s">
        <v>197</v>
      </c>
      <c r="B210" s="2">
        <v>0.1</v>
      </c>
      <c r="C210" s="57"/>
      <c r="D210" s="11"/>
    </row>
    <row r="211" spans="1:4" x14ac:dyDescent="0.3">
      <c r="A211" s="14" t="s">
        <v>198</v>
      </c>
      <c r="B211" s="2"/>
      <c r="C211" s="3"/>
      <c r="D211" s="11"/>
    </row>
    <row r="212" spans="1:4" ht="15" thickBot="1" x14ac:dyDescent="0.35">
      <c r="A212" s="43" t="s">
        <v>199</v>
      </c>
      <c r="B212" s="17">
        <v>20</v>
      </c>
      <c r="C212" s="58"/>
      <c r="D212" s="29"/>
    </row>
    <row r="213" spans="1:4" ht="15.6" thickTop="1" thickBot="1" x14ac:dyDescent="0.35">
      <c r="A213" s="92" t="s">
        <v>209</v>
      </c>
      <c r="B213" s="93"/>
      <c r="C213" s="27"/>
      <c r="D213" s="28"/>
    </row>
  </sheetData>
  <sheetProtection selectLockedCells="1"/>
  <mergeCells count="20">
    <mergeCell ref="A14:B14"/>
    <mergeCell ref="A1:D1"/>
    <mergeCell ref="B3:D3"/>
    <mergeCell ref="B4:D4"/>
    <mergeCell ref="B5:D5"/>
    <mergeCell ref="B6:D6"/>
    <mergeCell ref="B7:D7"/>
    <mergeCell ref="A9:B9"/>
    <mergeCell ref="A10:B10"/>
    <mergeCell ref="A11:B11"/>
    <mergeCell ref="A12:B12"/>
    <mergeCell ref="A13:B13"/>
    <mergeCell ref="A151:D151"/>
    <mergeCell ref="A213:B213"/>
    <mergeCell ref="A16:D16"/>
    <mergeCell ref="A43:B43"/>
    <mergeCell ref="A45:D45"/>
    <mergeCell ref="A114:B114"/>
    <mergeCell ref="A116:D116"/>
    <mergeCell ref="A149:B149"/>
  </mergeCells>
  <pageMargins left="0.25" right="0.25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2</vt:i4>
      </vt:variant>
    </vt:vector>
  </HeadingPairs>
  <TitlesOfParts>
    <vt:vector size="4" baseType="lpstr">
      <vt:lpstr>All In One</vt:lpstr>
      <vt:lpstr>All In One Print</vt:lpstr>
      <vt:lpstr>'All In One'!Print_Area</vt:lpstr>
      <vt:lpstr>'All In One Print'!Print_Area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Justin Crain</dc:creator>
  <cp:keywords/>
  <dc:description/>
  <cp:lastModifiedBy>Chris H</cp:lastModifiedBy>
  <cp:revision/>
  <cp:lastPrinted>2024-01-04T04:12:22Z</cp:lastPrinted>
  <dcterms:created xsi:type="dcterms:W3CDTF">2023-01-13T15:41:20Z</dcterms:created>
  <dcterms:modified xsi:type="dcterms:W3CDTF">2024-01-07T03:45:04Z</dcterms:modified>
  <cp:category/>
  <cp:contentStatus/>
</cp:coreProperties>
</file>